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ЦЕНЫ!\Цены-2024\Платные\08-04-2024-удал детск массаж\Сайт\"/>
    </mc:Choice>
  </mc:AlternateContent>
  <bookViews>
    <workbookView xWindow="0" yWindow="0" windowWidth="28800" windowHeight="12330"/>
  </bookViews>
  <sheets>
    <sheet name="Платные- основной прейскурант" sheetId="1" r:id="rId1"/>
    <sheet name="Срочный для Лаборатории" sheetId="2" r:id="rId2"/>
    <sheet name="Дополнительные лаборат.иссл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1812" i="1" l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F1327" i="1"/>
  <c r="B1326" i="1"/>
  <c r="F1324" i="1"/>
  <c r="B1323" i="1"/>
  <c r="F1321" i="1"/>
  <c r="B1320" i="1"/>
  <c r="B1318" i="1"/>
  <c r="B1317" i="1"/>
  <c r="B1316" i="1"/>
  <c r="F1289" i="1"/>
  <c r="B1287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28" i="1"/>
  <c r="B1216" i="1"/>
  <c r="B1214" i="1"/>
  <c r="B1212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<sst xmlns="http://schemas.openxmlformats.org/spreadsheetml/2006/main" count="6096" uniqueCount="3388">
  <si>
    <t>Иссечение краев анальной трещины</t>
  </si>
  <si>
    <t>21.20.4.14.1.</t>
  </si>
  <si>
    <t>Лазерное иссечение  анальной трещины</t>
  </si>
  <si>
    <t>21.20.4.15.</t>
  </si>
  <si>
    <t>Тромбэктомия радиоволновым способом</t>
  </si>
  <si>
    <t>21.20.4.16.</t>
  </si>
  <si>
    <t>Иссечение свища радиоволновым способом</t>
  </si>
  <si>
    <t>21.20.4.1.</t>
  </si>
  <si>
    <t>Лазерная субмукозная деструкция геморроидальных узлов</t>
  </si>
  <si>
    <t>Дезартеризация геморроидальных узлов методом HAL-RAR</t>
  </si>
  <si>
    <t>21.20.4.18.</t>
  </si>
  <si>
    <t>Ректороманоскопия</t>
  </si>
  <si>
    <t>21.20.4.19.</t>
  </si>
  <si>
    <t>Аноскопия с видеоскопическим контролем</t>
  </si>
  <si>
    <t>21.20.4.19.1.</t>
  </si>
  <si>
    <t>Щипковая биопсия при аноскопии</t>
  </si>
  <si>
    <t>21.20.4.20.</t>
  </si>
  <si>
    <t>Склеротерапия геморроидальных узлов</t>
  </si>
  <si>
    <t>21.20.4.21.</t>
  </si>
  <si>
    <t>Лазерное иссечение эпителиального копчикового хода</t>
  </si>
  <si>
    <t>21.20.6.</t>
  </si>
  <si>
    <t>ЭНДОСКОПИЧЕСКИЕ ИССЛЕДОВАНИЯ</t>
  </si>
  <si>
    <t>21.20.6.1.</t>
  </si>
  <si>
    <t>Колоноскопия диагностическая</t>
  </si>
  <si>
    <t>21.20.6.2.</t>
  </si>
  <si>
    <t>Щипковая биопсия  при колоноскопии</t>
  </si>
  <si>
    <t>21.20.6.3.</t>
  </si>
  <si>
    <t>Полипэктомия при колоноскопии</t>
  </si>
  <si>
    <t>21.20.6.4.</t>
  </si>
  <si>
    <t>Эзофагогастродуоденоскопия диагностическая</t>
  </si>
  <si>
    <t>21.20.6.5.</t>
  </si>
  <si>
    <t>Щипковая биопсия  при гастроскопии</t>
  </si>
  <si>
    <t>21.20.6.6.</t>
  </si>
  <si>
    <t>Полипэктомия при гастроскопии</t>
  </si>
  <si>
    <t>21.20.6.7.</t>
  </si>
  <si>
    <t>Методика "Хелпил-тест"</t>
  </si>
  <si>
    <t>21.20.6.8.</t>
  </si>
  <si>
    <t>Экспресс определение рh-натощаковой секреции</t>
  </si>
  <si>
    <t>21.20.6.9.</t>
  </si>
  <si>
    <t>Консультация врача-эндоскописта</t>
  </si>
  <si>
    <t>21.20.6.10.</t>
  </si>
  <si>
    <t>Ректосигмоскопия</t>
  </si>
  <si>
    <t>21.20.6.11.</t>
  </si>
  <si>
    <t>Видеоэзофагогастродуоденоскопия</t>
  </si>
  <si>
    <t>21.20.6.12.</t>
  </si>
  <si>
    <t>Видеоколоноскопия</t>
  </si>
  <si>
    <t>21.20.6.13.</t>
  </si>
  <si>
    <t>Видеоректосигмоскопия</t>
  </si>
  <si>
    <t>21.20.6.14.</t>
  </si>
  <si>
    <t>Колоноскопия диагностическая (детям до 18 лет)</t>
  </si>
  <si>
    <t>21.20.6.15.</t>
  </si>
  <si>
    <t>Гастроскопия диагностическая (детям до 18 лет)</t>
  </si>
  <si>
    <t>21.20.6.16.</t>
  </si>
  <si>
    <t>Видеоэзофагогастродуоденоскопия в состоянии медикаментозного сна в т.ч.:</t>
  </si>
  <si>
    <t>21.20.6.17.</t>
  </si>
  <si>
    <t>Видеоколоноскопия в состоянии медикаментозного сна в т.ч.:</t>
  </si>
  <si>
    <t>21.20.7.</t>
  </si>
  <si>
    <t>УСЛУГИ ПРОЦЕДУРНОГО КАБИНЕТА</t>
  </si>
  <si>
    <t>21.20.7.1.</t>
  </si>
  <si>
    <t>21.20.7.2.</t>
  </si>
  <si>
    <t>21.20.7.3.</t>
  </si>
  <si>
    <t>21.20.7.4.</t>
  </si>
  <si>
    <t>21.20.7.5.</t>
  </si>
  <si>
    <t>21.20.7.9.</t>
  </si>
  <si>
    <t>21.20.8.</t>
  </si>
  <si>
    <t>ГИНЕКОЛОГИЧЕСКИЕ ПРОЦЕДУРЫ</t>
  </si>
  <si>
    <t>21.20.8.1.</t>
  </si>
  <si>
    <t>21.20.8.2.</t>
  </si>
  <si>
    <t>21.20.8.3.</t>
  </si>
  <si>
    <t>21.20.8.4.</t>
  </si>
  <si>
    <t>21.20.8.5.</t>
  </si>
  <si>
    <t>21.20.8.6.</t>
  </si>
  <si>
    <t>21.20.8.7.</t>
  </si>
  <si>
    <t>21.20.8.8.</t>
  </si>
  <si>
    <t>21.20.8.9.</t>
  </si>
  <si>
    <t>21.20.8.10.</t>
  </si>
  <si>
    <t>21.20.8.11.</t>
  </si>
  <si>
    <t>21.20.8.12.</t>
  </si>
  <si>
    <t>21.20.8.13.</t>
  </si>
  <si>
    <t>21.20.8.14.</t>
  </si>
  <si>
    <t>Срочный прейскурант для Лаборатории</t>
  </si>
  <si>
    <t>Прейскурант на Платные услуги</t>
  </si>
  <si>
    <t>21.19.2.4.</t>
  </si>
  <si>
    <t xml:space="preserve">Герниопластика при паховой грыже местными тканями </t>
  </si>
  <si>
    <t>21.19.2.5.</t>
  </si>
  <si>
    <t>21.19.2.6.</t>
  </si>
  <si>
    <t>Герниопластика при пупочной грыже местными тканями</t>
  </si>
  <si>
    <t>21.19.2.7.</t>
  </si>
  <si>
    <t>Герниопластика при послеоперационной вентральной грыже с применением сетчатого импланта</t>
  </si>
  <si>
    <t>21.19.2.8.</t>
  </si>
  <si>
    <t>21.19.2.12.1.</t>
  </si>
  <si>
    <t>Лапароскопическая холецистэктомия</t>
  </si>
  <si>
    <t>21.19.2.12.2.</t>
  </si>
  <si>
    <t>Лапароскопическая холецистэктомия повышенной сложности</t>
  </si>
  <si>
    <t>21.19.2.14.</t>
  </si>
  <si>
    <t>21.19.2.16.</t>
  </si>
  <si>
    <t>Диагностическая лапароскопия</t>
  </si>
  <si>
    <t>21.19.2.17.</t>
  </si>
  <si>
    <t>21.19.2.18.</t>
  </si>
  <si>
    <t>21.19.2.19.</t>
  </si>
  <si>
    <t>21.19.2.20.</t>
  </si>
  <si>
    <t>Наложение косметических швов на послеоперационные раны</t>
  </si>
  <si>
    <t>21.19.2.21.</t>
  </si>
  <si>
    <t>21.19.2.22.</t>
  </si>
  <si>
    <t>Лапароскопическая холецистолитотомия</t>
  </si>
  <si>
    <t>21.19.2.23.</t>
  </si>
  <si>
    <t>Лапароскопическая холецистолитотомия повышенной сложности</t>
  </si>
  <si>
    <t>21.19.2.25.</t>
  </si>
  <si>
    <t>21.19.2.26.</t>
  </si>
  <si>
    <t>21.19.2.27.</t>
  </si>
  <si>
    <t>Определение ДНК вируса простого герпеса 1 и 2 типов (слюна, мазок из зева, соскоб)</t>
  </si>
  <si>
    <t>21.5.6.19.4.</t>
  </si>
  <si>
    <t>21.5.6.19.5.</t>
  </si>
  <si>
    <t>Количественное определение ДНК вируса Эпштейна-Барр (слюна, моча, урогенитальный мазок, мазок из зева, секрет простаты, эякулят, соскоб)</t>
  </si>
  <si>
    <t>21.5.6.19.6.</t>
  </si>
  <si>
    <t>Количественное определение ДНК  цитомегаловируса (слюна, моча, урогенитальный мазок, мазок из зева, секрет простаты, эякулят, соскоб)</t>
  </si>
  <si>
    <t>21.5.6.19.7.</t>
  </si>
  <si>
    <t>Количественное определение ДНК вируса простого герпеса 1 и 2 типов  (слюна, моча, урогенитальный мазок, мазок из зева, секрет простаты, эякулят, соскоб)</t>
  </si>
  <si>
    <t>21.5.6.19.8.</t>
  </si>
  <si>
    <t>Количественное определение ДНК вируса герпеса 6  типа  (слюна, моча, урогенитальный мазок, мазок из зева, секрет простаты, эякулят, соскоб)</t>
  </si>
  <si>
    <t>21.5.6.20.1.</t>
  </si>
  <si>
    <t>Определение ДНК вируса герпеса 6  типа  (слюна, моча, урогенитальный мазок, мазок из зева, секрет простаты, эякулят, соскоб)</t>
  </si>
  <si>
    <t>21.5.8.</t>
  </si>
  <si>
    <t>Цитологические исследования:</t>
  </si>
  <si>
    <t>21.5.8.1.</t>
  </si>
  <si>
    <t>Гистологические исследования</t>
  </si>
  <si>
    <t>21.5.8.2.</t>
  </si>
  <si>
    <t>Цитологические исследования ( пpоф.)</t>
  </si>
  <si>
    <t>21.5.8.3.</t>
  </si>
  <si>
    <t>Цитологические исследования ( диагнос.)</t>
  </si>
  <si>
    <t>21.5.8.4.</t>
  </si>
  <si>
    <t>Консультация гистологических  препаратов</t>
  </si>
  <si>
    <t>21.5.9.</t>
  </si>
  <si>
    <t>Прочие:</t>
  </si>
  <si>
    <t>21.5.9.1.</t>
  </si>
  <si>
    <t>Забор крови из пальца</t>
  </si>
  <si>
    <t>1 забор</t>
  </si>
  <si>
    <t>21.5.9.2.</t>
  </si>
  <si>
    <t>В/венный забор крови</t>
  </si>
  <si>
    <t>21.5.9.3.</t>
  </si>
  <si>
    <t>Забор крови на дому</t>
  </si>
  <si>
    <t>21.5.9.4.</t>
  </si>
  <si>
    <t>Забор мазка из рото-/носоглотки</t>
  </si>
  <si>
    <t>21.9.</t>
  </si>
  <si>
    <t>ОТДЕЛ ГИНЕКОЛОГИИ</t>
  </si>
  <si>
    <t>21.9.47.</t>
  </si>
  <si>
    <t>Первичный прием гинеколога-эндокринолога</t>
  </si>
  <si>
    <t>1 прием</t>
  </si>
  <si>
    <t>21.9.47.1.</t>
  </si>
  <si>
    <t>Первичный прием гинеколога-эндокринолога (врач к.м.н.)</t>
  </si>
  <si>
    <t>21.9.49.</t>
  </si>
  <si>
    <t>Повторный прием гинеколога-эндокринолога</t>
  </si>
  <si>
    <t>21.9.49.1.</t>
  </si>
  <si>
    <t>Повторный прием гинеколога-эндокринолога (врач к.м.н.)</t>
  </si>
  <si>
    <t>21.9.4.2.2.</t>
  </si>
  <si>
    <t>Первичный прием гинеколога-маммолога</t>
  </si>
  <si>
    <t>21.9.4.2.1.</t>
  </si>
  <si>
    <t>Повторный прием гинеколога-маммолога</t>
  </si>
  <si>
    <t>21.9.4.</t>
  </si>
  <si>
    <t>Первичный прием гинеколога</t>
  </si>
  <si>
    <t>21.9.16.</t>
  </si>
  <si>
    <t>Повторный  прием гинеколога</t>
  </si>
  <si>
    <t>21.9.16.3.</t>
  </si>
  <si>
    <t>Ультразвуковая доплерография маточно-плацентарного  кровотока (МПК)</t>
  </si>
  <si>
    <t>21.1.5.</t>
  </si>
  <si>
    <t>УЗИ мочеполовой системы:</t>
  </si>
  <si>
    <t>21.1.5.1.</t>
  </si>
  <si>
    <t>УЗИ почек+надпочечников ( с одной стороны )</t>
  </si>
  <si>
    <t>21.1.5.2.</t>
  </si>
  <si>
    <t>УЗИ мочевого пузыря</t>
  </si>
  <si>
    <t>21.1.5.2.1.</t>
  </si>
  <si>
    <t>УЗИ мочевого пузыря с опеределением остаточной мочи</t>
  </si>
  <si>
    <t>21.1.5.3.</t>
  </si>
  <si>
    <t>УЗИ предстательной железы трансабдоминально</t>
  </si>
  <si>
    <t>21.1.5.4.</t>
  </si>
  <si>
    <t>УЗИ органов мошонки</t>
  </si>
  <si>
    <t>21.1.6.1.</t>
  </si>
  <si>
    <t>УЗИ предстательной железы ректальным  датчиком</t>
  </si>
  <si>
    <t>21.1.10.</t>
  </si>
  <si>
    <t>трепанобиопсия предстательной железы</t>
  </si>
  <si>
    <t>21.1.5.6.</t>
  </si>
  <si>
    <t>УЗИ почек с дуплексным сканированием почечных сосудов</t>
  </si>
  <si>
    <t>21.1.7.</t>
  </si>
  <si>
    <t>УЗИ сосудов:</t>
  </si>
  <si>
    <t>21.1.7.1.</t>
  </si>
  <si>
    <t>Дуплексное сканирование (ЦДК) БЦС сосудов  брахиоцефального бассейна</t>
  </si>
  <si>
    <t>21.1.7.2.</t>
  </si>
  <si>
    <t>Дуплексное сканирование (ЦДК) артерий  верхних конечностей</t>
  </si>
  <si>
    <t>21.1.7.3.</t>
  </si>
  <si>
    <t>Дуплексное сканирование (ЦДК) артерий нижних  конечностей</t>
  </si>
  <si>
    <t>21.1.7.4.</t>
  </si>
  <si>
    <t>Дуплексное сканирование (ЦДК) поверхностных и глубоких  вен верхних  конечностей</t>
  </si>
  <si>
    <t>21.1.7.5.</t>
  </si>
  <si>
    <t>Дуплексное сканирование (ЦДК) поверхностных и глубоких  вен нижних  конечностей</t>
  </si>
  <si>
    <t>21.1.7.6.</t>
  </si>
  <si>
    <t>Дуплексное сканирование (ЦДК) брюшного отдела аорты и подвздошных артерий</t>
  </si>
  <si>
    <t>21.1.7.7.</t>
  </si>
  <si>
    <t>Дуплексное сканирование (ЦДК) нижней полой вены, подвздошных вен</t>
  </si>
  <si>
    <t>21.1.7.8.</t>
  </si>
  <si>
    <t>Дуплексное сканирование (ЦДК) почечных сосудов</t>
  </si>
  <si>
    <t>21.1.27.</t>
  </si>
  <si>
    <t>УЗИ костно-суставной системы:</t>
  </si>
  <si>
    <t>21.1.27.2.</t>
  </si>
  <si>
    <t>УЗИ суставов    (1 сустав)</t>
  </si>
  <si>
    <t>21.1.33.</t>
  </si>
  <si>
    <t>Ультразвуковая денситометрия по пяточной кости (для взрослых)</t>
  </si>
  <si>
    <t>21.1.11.</t>
  </si>
  <si>
    <t>УЗИ повеpхностных стpуктуp:</t>
  </si>
  <si>
    <t>21.1.11.1.</t>
  </si>
  <si>
    <t>УЗИ щитовидной железы с осмотром  регионарных лимфоузлов</t>
  </si>
  <si>
    <t>21.1.11.2.</t>
  </si>
  <si>
    <t>УЗИ молочных желез с осмотром регионарных лимфоузлов</t>
  </si>
  <si>
    <t>21.1.11.3.</t>
  </si>
  <si>
    <t>УЗИ лимфатических узлов комплесно (внутрибрюшные,забрюшинные, поверхностные)</t>
  </si>
  <si>
    <t>21.1.11.3.1.</t>
  </si>
  <si>
    <t>УЗИ регионарных лимфоузлов (1 зона)</t>
  </si>
  <si>
    <t>21.1.11.4.</t>
  </si>
  <si>
    <t>УЗИ слюнных желез</t>
  </si>
  <si>
    <t>21.1.11.5.</t>
  </si>
  <si>
    <t>УЗИ образований поверхностной локализации (мягких тканей)</t>
  </si>
  <si>
    <t>21.1.42.</t>
  </si>
  <si>
    <t>Чрезкожная диагностическая пункция щитовидной,молочной,слюнной железы,мягких тканей,лимфатических узлов</t>
  </si>
  <si>
    <t>21.9.31.</t>
  </si>
  <si>
    <t>Бужирование цервикального канала</t>
  </si>
  <si>
    <t>21.9.27.</t>
  </si>
  <si>
    <t>Удаление кисты бартолиниевой железы</t>
  </si>
  <si>
    <t>1 операц.</t>
  </si>
  <si>
    <t>21.9.1.</t>
  </si>
  <si>
    <t>Введение ВМС</t>
  </si>
  <si>
    <t>21.9.2.</t>
  </si>
  <si>
    <t>Удаление ВМС</t>
  </si>
  <si>
    <t>21.9.9.</t>
  </si>
  <si>
    <t>Лечебно-диагностическая пункция шейки матки</t>
  </si>
  <si>
    <t>21.9.11.</t>
  </si>
  <si>
    <t>Аспират эндометрия</t>
  </si>
  <si>
    <t>21.9.15.</t>
  </si>
  <si>
    <t>Удаление кондилом вульвы и влагалища</t>
  </si>
  <si>
    <t>21.9.50.</t>
  </si>
  <si>
    <t>Вскрытие абсцесса бартолиниевой железы</t>
  </si>
  <si>
    <t>21.9.140.1.</t>
  </si>
  <si>
    <t>Радиоволновая эксцизия шейки матки с койко-днем в т.ч.:</t>
  </si>
  <si>
    <t>21.9.140.</t>
  </si>
  <si>
    <t xml:space="preserve">Радиоволновая эксцизия шейки матки  </t>
  </si>
  <si>
    <t>21.9.28.</t>
  </si>
  <si>
    <t>Койко-день для послеоперационных больных</t>
  </si>
  <si>
    <t>1 к/день</t>
  </si>
  <si>
    <t>21.9.110.</t>
  </si>
  <si>
    <t>Радиобиопсия шейки матки</t>
  </si>
  <si>
    <t>21.9.111.</t>
  </si>
  <si>
    <t>Радиокоагуляция</t>
  </si>
  <si>
    <t>21.9.112.</t>
  </si>
  <si>
    <t>Радиоконизация шейки матки</t>
  </si>
  <si>
    <t>21.9.112.1.</t>
  </si>
  <si>
    <t>Радиоволновая пунктура кист  шейки матки с глубокой деструкцией</t>
  </si>
  <si>
    <t>Радиоволновая эксцизия шейки  матки</t>
  </si>
  <si>
    <t>21.9.113.</t>
  </si>
  <si>
    <t>Введение контрацептива "Мирена"</t>
  </si>
  <si>
    <t>21.9.125.</t>
  </si>
  <si>
    <t>Лазерная коагуляция шейки матки</t>
  </si>
  <si>
    <t>21.9.71.</t>
  </si>
  <si>
    <t>Криодеструкция</t>
  </si>
  <si>
    <t>Метросальпингография, в  т.ч.:</t>
  </si>
  <si>
    <t>21.9.22.</t>
  </si>
  <si>
    <t>Метросальпингография</t>
  </si>
  <si>
    <t>Дневной стационар:</t>
  </si>
  <si>
    <t>21.9.28.4.</t>
  </si>
  <si>
    <t>Койко-день антибиотикопрофилактика (для больных с внутриматочными вмешательствами)</t>
  </si>
  <si>
    <t>21.9.29.</t>
  </si>
  <si>
    <t>Койко-день для консервативных больных</t>
  </si>
  <si>
    <t>21.9.92.</t>
  </si>
  <si>
    <t>Лечение синдрома гиперстимуляции овуляции</t>
  </si>
  <si>
    <t>21.9.93.</t>
  </si>
  <si>
    <t>Дневной стационар - акушерство</t>
  </si>
  <si>
    <t>УЗИ исследования:</t>
  </si>
  <si>
    <t>21.9.2.1.</t>
  </si>
  <si>
    <t>21.9.2.1.1.</t>
  </si>
  <si>
    <t>21.9.2.1.2.</t>
  </si>
  <si>
    <t>21.9.2.1.3.</t>
  </si>
  <si>
    <t>21.9.2.1.4.</t>
  </si>
  <si>
    <t>21.9.2.2.</t>
  </si>
  <si>
    <t>21.9.33.</t>
  </si>
  <si>
    <t>Акушерское УЗИ:</t>
  </si>
  <si>
    <t>21.9.33.3.</t>
  </si>
  <si>
    <t>21.9.33.8.</t>
  </si>
  <si>
    <t>акушерское УЗИ  I триместра (11-14 недель)</t>
  </si>
  <si>
    <t>21.9.33.9.</t>
  </si>
  <si>
    <t>21.9.33.10.</t>
  </si>
  <si>
    <t>21.9.33.11.</t>
  </si>
  <si>
    <t>21.9.33.12.</t>
  </si>
  <si>
    <t>21.9.34.</t>
  </si>
  <si>
    <t>21.9.34.1.</t>
  </si>
  <si>
    <t>21.9.34.2.</t>
  </si>
  <si>
    <t>21.9.32.</t>
  </si>
  <si>
    <t>21.9.35.</t>
  </si>
  <si>
    <t>Гинекологическое УЗИ трансвагинально</t>
  </si>
  <si>
    <t>21.9.32.4.</t>
  </si>
  <si>
    <t>УЗИ органов малого таза</t>
  </si>
  <si>
    <t>21.9.23.</t>
  </si>
  <si>
    <t>Контроль роста фолликула</t>
  </si>
  <si>
    <t>21.9.141.</t>
  </si>
  <si>
    <t>Цервикометрия</t>
  </si>
  <si>
    <t>21.9.39.</t>
  </si>
  <si>
    <t>Гинекологическое УЗИ ( для  детей )</t>
  </si>
  <si>
    <t>21.9.40.</t>
  </si>
  <si>
    <t>Полостное УЗИ ( для детей )</t>
  </si>
  <si>
    <t>21.9.36.</t>
  </si>
  <si>
    <t>Гистеросальпингография под контролем УЗИ</t>
  </si>
  <si>
    <t>21.9.37.</t>
  </si>
  <si>
    <t>Цветное допплеpовское каpтиpование паренхиматозных органов</t>
  </si>
  <si>
    <t xml:space="preserve">Детям  до  18 лет: </t>
  </si>
  <si>
    <t>21.1.14.</t>
  </si>
  <si>
    <t>21.1.14.1.</t>
  </si>
  <si>
    <t>21.1.14.2.</t>
  </si>
  <si>
    <t>21.1.14.3.</t>
  </si>
  <si>
    <t>21.1.14.4.</t>
  </si>
  <si>
    <t>21.1.15.</t>
  </si>
  <si>
    <t>21.1.25.</t>
  </si>
  <si>
    <t>21.1.16.</t>
  </si>
  <si>
    <t xml:space="preserve">21.1.20. </t>
  </si>
  <si>
    <t>УЗИ ректальным датчиком</t>
  </si>
  <si>
    <t>21.1.17.</t>
  </si>
  <si>
    <t>УЗИ оpганов мочеполовой системы:</t>
  </si>
  <si>
    <t>21.1.17.1.</t>
  </si>
  <si>
    <t>21.1.17.2.</t>
  </si>
  <si>
    <t xml:space="preserve">УЗИ мочевого пузыря </t>
  </si>
  <si>
    <t>21.1.17.3.1.</t>
  </si>
  <si>
    <t>21.1.17.3.2.</t>
  </si>
  <si>
    <t>21.1.17.4.</t>
  </si>
  <si>
    <t>комплексное  исследование почек,надпочечников , мочевого пузыря  и мочевыводящих путей ( 2 почки+мочевой пузырь и мочевыводыщие пути)</t>
  </si>
  <si>
    <t>21.1.18.</t>
  </si>
  <si>
    <t>21.1.18.1.</t>
  </si>
  <si>
    <t>УЗИ щитовидной железы с осмотром регионарных лимфоузлов</t>
  </si>
  <si>
    <t>21.1.18.2.</t>
  </si>
  <si>
    <t>21.1.18.3.</t>
  </si>
  <si>
    <t>УЗИ лимфатических узлов (внутрибрюшные, забрюшинные,  поверхностные)</t>
  </si>
  <si>
    <t>21.1.18.3.1.</t>
  </si>
  <si>
    <t>21.1.18.4.</t>
  </si>
  <si>
    <t>21.1.18.5.</t>
  </si>
  <si>
    <t>21.1.23.</t>
  </si>
  <si>
    <t>21.1.26.</t>
  </si>
  <si>
    <t>Транскраниальное сонография головного мозга</t>
  </si>
  <si>
    <t>21.2.</t>
  </si>
  <si>
    <t>ОТДЕЛ ФУНКЦИОНАЛЬНЫХ  ИССЛЕДОВАНИЙ</t>
  </si>
  <si>
    <t>21.2.1.</t>
  </si>
  <si>
    <t>Электрокардиограмма (ЭКГ)</t>
  </si>
  <si>
    <t>21.2.2.</t>
  </si>
  <si>
    <t>Электрокардиограмма (ЭКГ) при записи на автоматизированных приборах с дополнительными исследованиями :</t>
  </si>
  <si>
    <t>21.2.2.1.</t>
  </si>
  <si>
    <t>Фармакологические пробы с ЭКГ : проба с приемом обзидана, хлорида калия, нитроглицерина, инъекции атропина</t>
  </si>
  <si>
    <t>21.2.2.2.</t>
  </si>
  <si>
    <t>Функциональные пробы с ЭКГ : пробы с гипервентиляцией, физ нагрузкой (25 приседаний), ортопроба ( пребывание исследуемого в вертикальном положении в течение 8 минут.</t>
  </si>
  <si>
    <t>21.2.4.</t>
  </si>
  <si>
    <t>Чpеспищеводная электpостимуляция предсердий (ЧПЭКС)-  ишемический тест, исследование аритмии, подбор терапии (в комплексе)</t>
  </si>
  <si>
    <t>21.2.4.1.</t>
  </si>
  <si>
    <t>ишемический тест</t>
  </si>
  <si>
    <t>21.2.4.2.</t>
  </si>
  <si>
    <t>исследование аритмии(определения СА-, АВ-проведения, автоматизма синусового узла,индукция тахикардии)</t>
  </si>
  <si>
    <t>21.2.4.3.</t>
  </si>
  <si>
    <t>подбор терапии</t>
  </si>
  <si>
    <t>21.2.5.</t>
  </si>
  <si>
    <t>21.2.5.1.</t>
  </si>
  <si>
    <t>20-24 часа</t>
  </si>
  <si>
    <t>21.2.5.1.1.</t>
  </si>
  <si>
    <t>21.2.5.1.4.</t>
  </si>
  <si>
    <t>Респираторный  Холтер</t>
  </si>
  <si>
    <t>21.2.5.1.7.</t>
  </si>
  <si>
    <t>Многосуточное (2 суток) мониторирование ЭКГ</t>
  </si>
  <si>
    <t>21.2.5.1.8.</t>
  </si>
  <si>
    <t>Многосуточное (3 суток) мониторирование ЭКГ</t>
  </si>
  <si>
    <t>21.2.5.1.5.</t>
  </si>
  <si>
    <t>Многосуточное (7 суток) телемониторирование ЭКГ</t>
  </si>
  <si>
    <t>21.2.5.1.6.1.</t>
  </si>
  <si>
    <t>Проба Шуварского-Гуннера</t>
  </si>
  <si>
    <t>21.9.130.</t>
  </si>
  <si>
    <t>рН-вагинометрия</t>
  </si>
  <si>
    <t>21.9.133.</t>
  </si>
  <si>
    <t>Кольпо тест</t>
  </si>
  <si>
    <t>21.9.134.</t>
  </si>
  <si>
    <t>Определение скрытой крови в кале</t>
  </si>
  <si>
    <t>21.9.123.</t>
  </si>
  <si>
    <t>Чрезкожная диагностическая пункция молочной железы</t>
  </si>
  <si>
    <t>21.9.26.1.</t>
  </si>
  <si>
    <t>Забор мазков на цитологию</t>
  </si>
  <si>
    <t>21.9.26.2.</t>
  </si>
  <si>
    <t>Забор мазков на степень чистоты</t>
  </si>
  <si>
    <t>21.9.26.3.</t>
  </si>
  <si>
    <t>Забор мазков на флору</t>
  </si>
  <si>
    <t>21.9.26.4.</t>
  </si>
  <si>
    <t>Забор мазка-отпечатка из молочной железы</t>
  </si>
  <si>
    <t>21.9.26.5.</t>
  </si>
  <si>
    <t>Забор мазка для ПЦР диагностики</t>
  </si>
  <si>
    <t>21.9.26.6.</t>
  </si>
  <si>
    <t>Забор мазка на бактериальный посев</t>
  </si>
  <si>
    <t>21.9.26.7.</t>
  </si>
  <si>
    <t>Забор мазка на бактериальный посев и определение чувствительности к антибиотикам</t>
  </si>
  <si>
    <t>21.9.26.8.</t>
  </si>
  <si>
    <t>Забор мазка на бактериальный посев и определение чувствительности к антимикотикам</t>
  </si>
  <si>
    <t>Лечебные и профилактические процедуры:</t>
  </si>
  <si>
    <t>21.9.17.</t>
  </si>
  <si>
    <t>Санация влагалища</t>
  </si>
  <si>
    <t>21.9.17.1.</t>
  </si>
  <si>
    <t>Санация цервикального канала</t>
  </si>
  <si>
    <t>21.9.17.2.</t>
  </si>
  <si>
    <t>Санация влагалища с  Препаратом</t>
  </si>
  <si>
    <t>21.9.43.</t>
  </si>
  <si>
    <t>Восстановление биоценоза влагалища</t>
  </si>
  <si>
    <t>21.9.48.</t>
  </si>
  <si>
    <t>Внутриматочная инстилляция лекарственных веществ</t>
  </si>
  <si>
    <t>21.9.41.</t>
  </si>
  <si>
    <t>Медикаменты для непрерывного курса лечения</t>
  </si>
  <si>
    <t>1 курс</t>
  </si>
  <si>
    <t>21.9.86.</t>
  </si>
  <si>
    <t>Обработка ( снятие ) послеоперационных швов</t>
  </si>
  <si>
    <t>21.9.91.</t>
  </si>
  <si>
    <t>Подготовка кишечника к УЗ исследованию</t>
  </si>
  <si>
    <t>21.9.114.</t>
  </si>
  <si>
    <t>Вагинальное орошение озонированным антисептиком</t>
  </si>
  <si>
    <t>21.9.115.</t>
  </si>
  <si>
    <t>Консервативное лечение гиперпластических процессов эндометрия</t>
  </si>
  <si>
    <t>21.9.119.</t>
  </si>
  <si>
    <t>Консервативное лечение остеопороза</t>
  </si>
  <si>
    <t>21.9.138.</t>
  </si>
  <si>
    <t>Введение и удаление "Импланона"</t>
  </si>
  <si>
    <t>21.9.132.</t>
  </si>
  <si>
    <t>Иммунизация влагалища</t>
  </si>
  <si>
    <t>21.9.95.</t>
  </si>
  <si>
    <t>Обработка кондилом</t>
  </si>
  <si>
    <t>21.9.121.</t>
  </si>
  <si>
    <t>Лимфоцитоиммунотерапия (ЛИТ)</t>
  </si>
  <si>
    <t>21.9.104.</t>
  </si>
  <si>
    <t>Антибактериальная терапия</t>
  </si>
  <si>
    <t>21.9.105.</t>
  </si>
  <si>
    <t>Антибактериальная профилактика</t>
  </si>
  <si>
    <t>21.9.149.</t>
  </si>
  <si>
    <t>21.9.10.</t>
  </si>
  <si>
    <t>Инъекция под слизистую свода</t>
  </si>
  <si>
    <t>21.9.148.</t>
  </si>
  <si>
    <t>Плазмолифтинг влагалища</t>
  </si>
  <si>
    <t>21.9.148.1.</t>
  </si>
  <si>
    <t>Приготовление плазмы</t>
  </si>
  <si>
    <t>21.9.148.2.</t>
  </si>
  <si>
    <t>Приготовление плазмы PRP</t>
  </si>
  <si>
    <t>21.9.150.</t>
  </si>
  <si>
    <t>Интимный филлинг</t>
  </si>
  <si>
    <t>21.9.45.</t>
  </si>
  <si>
    <t>В/в инъекция</t>
  </si>
  <si>
    <t>21.9.46.</t>
  </si>
  <si>
    <t>В/м, подкожная инъекция</t>
  </si>
  <si>
    <t>21.9.151.</t>
  </si>
  <si>
    <t>Введение препарата Лаеннека (1 ам/2мл/112 мг)</t>
  </si>
  <si>
    <t>21.9.152.</t>
  </si>
  <si>
    <t>Дополнительное исследование с ортопробой в вертикальном положении</t>
  </si>
  <si>
    <t>21.2.36.</t>
  </si>
  <si>
    <t>Капилляроскопия с функциональными пробама (холодовая проба,проба с нитроглицерином)</t>
  </si>
  <si>
    <t>21.2.12.</t>
  </si>
  <si>
    <t>Исследование функций внешнего дыхания (Спирография)</t>
  </si>
  <si>
    <t>21.2.12.1.</t>
  </si>
  <si>
    <t>Дополнительное исследование при выполнении функциональных проб с бронхолитиками</t>
  </si>
  <si>
    <t>Динамические методы ультразвуковых исследований в функциональной диагностике:</t>
  </si>
  <si>
    <t>СЕРДЦА :</t>
  </si>
  <si>
    <t xml:space="preserve"> Эхокардиография (ЭХОКГ):</t>
  </si>
  <si>
    <t>21.2.9.</t>
  </si>
  <si>
    <t>Трансторакальная Эхокардиография с цветным картированием и допплеровским анализом</t>
  </si>
  <si>
    <t>21.2.9.1.</t>
  </si>
  <si>
    <t>Стресс-Эхокардиография</t>
  </si>
  <si>
    <t>21.2.9.2.</t>
  </si>
  <si>
    <t>Чpеспищеводная  эхокардиография</t>
  </si>
  <si>
    <t>21.2.9.3.</t>
  </si>
  <si>
    <t>Трансторакальная Эхокардиография с оценкой деформации миокарда левого желудочка:глобальный пиковый систолический стрейн (CLPS LV%)</t>
  </si>
  <si>
    <t>21.2.13.</t>
  </si>
  <si>
    <t>Эхоэнцефалография</t>
  </si>
  <si>
    <t>21.2.18.</t>
  </si>
  <si>
    <t>Эхокардиография плода с цветным картированием и допплеровским анализом</t>
  </si>
  <si>
    <t>21.2.18.1.</t>
  </si>
  <si>
    <t>Эхокардиография плода с цветным картированием и допплеровским анализом при многоплодной беремнности</t>
  </si>
  <si>
    <t>СОСУДОВ:</t>
  </si>
  <si>
    <t>21.2.17.</t>
  </si>
  <si>
    <t>Исследование сосудов с цветным допплеровским картированием (ЦДК, ДС,Триплексное сканирование):</t>
  </si>
  <si>
    <t>21.2.17.7.</t>
  </si>
  <si>
    <t>Дуплексное сканирование (ЦДК БЦС) сосудов брахиоцефального бассейна</t>
  </si>
  <si>
    <t>21.2.17.1.</t>
  </si>
  <si>
    <t>21.2.17.2.</t>
  </si>
  <si>
    <t>21.2.17.4.</t>
  </si>
  <si>
    <t>21.2.17.3.</t>
  </si>
  <si>
    <t>21.2.16.1.</t>
  </si>
  <si>
    <t>Дуплексное сканирование Транскраниальных сосудов головного мозга (ТКДС)</t>
  </si>
  <si>
    <t>21.2.16.2.</t>
  </si>
  <si>
    <t>Дуплексное сканирование Транскраниальных сосудов головного мозга с функциональными пробами: гипервентиляция, задержка дыхания (ТКДС с функциональными пробами)</t>
  </si>
  <si>
    <t>21.2.17.5.</t>
  </si>
  <si>
    <t>21.2.17.5.1.</t>
  </si>
  <si>
    <t>21.2.17.6.</t>
  </si>
  <si>
    <t>21.2.17.8.</t>
  </si>
  <si>
    <t>Дуплексное сканирование (ЦДК) висцеральных сосудов:</t>
  </si>
  <si>
    <t>21.2.17.8.1.</t>
  </si>
  <si>
    <t>Дуплексное сканирование (ЦДК) нижней полой вены</t>
  </si>
  <si>
    <t>21.2.17.8.2.</t>
  </si>
  <si>
    <t>Дуплексное сканирование (ЦДК) висцеральных вен</t>
  </si>
  <si>
    <t>21.2.17.8.3.</t>
  </si>
  <si>
    <t>Дуплексное сканирование (ЦДК) висцеральных артерий</t>
  </si>
  <si>
    <t>21.2.17.9.1.</t>
  </si>
  <si>
    <t>Дуплексное сканирование (ЦДК) вен портальной системы (портальная вена,селезеночная вена,верхнебразжеечная вена,печеночная вена,пупочная вена)</t>
  </si>
  <si>
    <t>21.2.6.</t>
  </si>
  <si>
    <t>21.19.2.32.</t>
  </si>
  <si>
    <t>Устранение диастаза прямых мышц живота эндоскопическое / из мини-доступа</t>
  </si>
  <si>
    <t>21.19.2.33.</t>
  </si>
  <si>
    <t>Устранение диастаза прямых мышц живота лапароскопическое</t>
  </si>
  <si>
    <t>21.19.2.34.</t>
  </si>
  <si>
    <t>Лапароскопическая аппендэктомия</t>
  </si>
  <si>
    <t>21.19.2.35.</t>
  </si>
  <si>
    <t>Миниабдоминопластика</t>
  </si>
  <si>
    <t>21.19.2.36.</t>
  </si>
  <si>
    <t>Герниопластика при пупочной, малой послеоперационной, грыже белой линией живота с абдоминопластикой (удалением кожно-жирового фартука) с сетчатым имплантом</t>
  </si>
  <si>
    <t>21.19.3.</t>
  </si>
  <si>
    <t>КОЛОПРОКТОЛОГИЧЕСКИЕ ОПЕРАЦИИ</t>
  </si>
  <si>
    <t>21.19.3.1.</t>
  </si>
  <si>
    <t xml:space="preserve">Геморроидэктомия комбинированная </t>
  </si>
  <si>
    <t>21.19.3.2.</t>
  </si>
  <si>
    <t xml:space="preserve">Иссечение эпителиально-копчикового хода </t>
  </si>
  <si>
    <t>21.19.3.3.</t>
  </si>
  <si>
    <t xml:space="preserve">Иссечение параректального свища </t>
  </si>
  <si>
    <t>21.19.4.</t>
  </si>
  <si>
    <t>ГИНЕКОЛОГИЧЕСКИЕ ОПЕРАЦИИ</t>
  </si>
  <si>
    <t>21.19.4.1.</t>
  </si>
  <si>
    <t>Гистерорезектоскопия полипа эндометрия</t>
  </si>
  <si>
    <t>21.19.4.2.</t>
  </si>
  <si>
    <t>Гистерорезектоскопия миомы матки</t>
  </si>
  <si>
    <t>21.19.4.3.</t>
  </si>
  <si>
    <t>Лапароскопическая операция на  придатках матки</t>
  </si>
  <si>
    <t>21.19.4.4.</t>
  </si>
  <si>
    <t>Лапароскопическая операция на придатках матки повышенной сложности</t>
  </si>
  <si>
    <t>21.19.4.5.</t>
  </si>
  <si>
    <t>Миомэктомия лапароскопическая</t>
  </si>
  <si>
    <t>21.19.4.6.</t>
  </si>
  <si>
    <t>Миомэктомия повышенной сложности лапароскопическая</t>
  </si>
  <si>
    <t>21.19.4.7.2.</t>
  </si>
  <si>
    <t>Экстирпация матки без придатков</t>
  </si>
  <si>
    <t>21.19.4.7.3.</t>
  </si>
  <si>
    <t>Экстирпация матки с придатками</t>
  </si>
  <si>
    <t>21.19.4.7.4.</t>
  </si>
  <si>
    <t>Ампутация матки с придатками</t>
  </si>
  <si>
    <t>21.19.4.7.5.</t>
  </si>
  <si>
    <t>Ампутация матки</t>
  </si>
  <si>
    <t>21.19.4.7.6.</t>
  </si>
  <si>
    <t>Манчестерская операция</t>
  </si>
  <si>
    <t>21.19.4.8.</t>
  </si>
  <si>
    <t>Гистерэктомия повышенной сложности (кесарево сечение в анамнезе, матка более 12 недель, распространенный эндометриоз и т.д.)</t>
  </si>
  <si>
    <t>21.19.4.9.</t>
  </si>
  <si>
    <t>Реконструкция тазового дна (без учета стоимости набора)</t>
  </si>
  <si>
    <t>21.19.4.25.</t>
  </si>
  <si>
    <t>Гистероскопия диагностическая</t>
  </si>
  <si>
    <t>21.19.4.11.</t>
  </si>
  <si>
    <t>Гистероскопия оперативная</t>
  </si>
  <si>
    <t>21.19.4.12.</t>
  </si>
  <si>
    <t>21.19.4.13.</t>
  </si>
  <si>
    <t>Радиоволновая эксцизия шейки матки</t>
  </si>
  <si>
    <t>21.19.4.14.</t>
  </si>
  <si>
    <t>21.19.4.15.</t>
  </si>
  <si>
    <t>21.19.4.16.</t>
  </si>
  <si>
    <t>21.19.4.17.</t>
  </si>
  <si>
    <t>21.19.4.18.</t>
  </si>
  <si>
    <t>Вакуум-аспирация содержимого полости матки</t>
  </si>
  <si>
    <t>21.19.4.19.</t>
  </si>
  <si>
    <t>21.19.4.20.</t>
  </si>
  <si>
    <t>Лапароскопическая диагностика</t>
  </si>
  <si>
    <t>21.19.4.21.</t>
  </si>
  <si>
    <t>Лапароскопическая стерилизация</t>
  </si>
  <si>
    <t>21.19.4.22.</t>
  </si>
  <si>
    <t>Устранение цистоцеле (передняя субфасциальная кольпорафия)</t>
  </si>
  <si>
    <t>21.19.4.23.</t>
  </si>
  <si>
    <t>Устранение ректоцеле (задняя субфасциальная кольпорафия)</t>
  </si>
  <si>
    <t>21.19.4.24.</t>
  </si>
  <si>
    <t>Устранение ректоцеле + леваторопластика</t>
  </si>
  <si>
    <t>21.19.4.26.</t>
  </si>
  <si>
    <t>Экстренная лапароскопия на придатках (внематочная беременность, разрыв кисты яичника)</t>
  </si>
  <si>
    <t>21.19.4.27.</t>
  </si>
  <si>
    <t>Радиоволновая биопсия шейки матки</t>
  </si>
  <si>
    <t>21.19.4.28.</t>
  </si>
  <si>
    <t>Выскабливание цервикального канала</t>
  </si>
  <si>
    <t>21.19.5.</t>
  </si>
  <si>
    <t>ФЛЕБОЛОГИЧЕСКИЕ ОПЕРАЦИИ</t>
  </si>
  <si>
    <t>21.19.5.1.</t>
  </si>
  <si>
    <t>Комбинированная флебэктомия до 1часа</t>
  </si>
  <si>
    <t>21.19.5.2.</t>
  </si>
  <si>
    <t>Комбинированная флебэктомия до 2 часов</t>
  </si>
  <si>
    <t>21.19.5.3.</t>
  </si>
  <si>
    <t>Комбинированная флебэктомия свыше 2часов</t>
  </si>
  <si>
    <t>21.19.6.</t>
  </si>
  <si>
    <t>ЛОР ОПЕРАЦИИ</t>
  </si>
  <si>
    <t>21.19.6.1.</t>
  </si>
  <si>
    <t>Радиоволновая редукция нижних носовых раковин  ( вазотомия нижних носовых раковин)</t>
  </si>
  <si>
    <t>21.19.6.2.</t>
  </si>
  <si>
    <t xml:space="preserve">Септопластика 1 категории сложности </t>
  </si>
  <si>
    <t>21.19.6.3.</t>
  </si>
  <si>
    <t>Септопластика 2 категории сложности</t>
  </si>
  <si>
    <t>21.19.6.4.</t>
  </si>
  <si>
    <t>Шейверная эндоскопическая полипотомия носа</t>
  </si>
  <si>
    <t>21.19.6.5.</t>
  </si>
  <si>
    <t>Шейверная эндоскопическая полипотомия носа с синусотомией</t>
  </si>
  <si>
    <t>21.19.6.6.</t>
  </si>
  <si>
    <t>Эндоскопическая гайморотомия</t>
  </si>
  <si>
    <t>21.19.6.6.1.</t>
  </si>
  <si>
    <t>Эндоскопическая инфундибулотомия</t>
  </si>
  <si>
    <t>21.19.6.6.2.</t>
  </si>
  <si>
    <t>Эндоскопическая этмоидотомия</t>
  </si>
  <si>
    <t>21.19.6.7.</t>
  </si>
  <si>
    <t>Микрогайморотомия с использованием видеоэндоскопии</t>
  </si>
  <si>
    <t>21.19.6.8.</t>
  </si>
  <si>
    <t xml:space="preserve">Коррекция внутриносовых структур ( синехии, конхотомия, латеропозиция, кристотомия) 1 категории сложности </t>
  </si>
  <si>
    <t>21.19.6.9.</t>
  </si>
  <si>
    <t>Коррекция внутриносовых структур ( синехии, конхотомия, латеропозиция, кристотомия) 2 категории сложности</t>
  </si>
  <si>
    <t>21.19.6.10.</t>
  </si>
  <si>
    <t>Коррекция внутриносовых структур ( синехии, конхотомия, латеропозиция, кристотомия) 3 категории сложности</t>
  </si>
  <si>
    <t>21.19.6.11.</t>
  </si>
  <si>
    <t>Коррекция перегородки носа с эндоскопической синусотомией</t>
  </si>
  <si>
    <t>21.19.6.15.</t>
  </si>
  <si>
    <t>Радиоволновые операции на нёбных миндалинах</t>
  </si>
  <si>
    <t>21.19.6.17.</t>
  </si>
  <si>
    <t>Повторная операция - реоперация  на  перегородке носа</t>
  </si>
  <si>
    <t>21.19.6.18.</t>
  </si>
  <si>
    <t>Трахеостомия</t>
  </si>
  <si>
    <t>21.19.6.19.</t>
  </si>
  <si>
    <t>Увулопалатопластика</t>
  </si>
  <si>
    <t>21.19.6.20.</t>
  </si>
  <si>
    <t>Удаление доброкачественных образований ЛОР-органов - 1 категории сложности</t>
  </si>
  <si>
    <t>21.19.6.20.1.</t>
  </si>
  <si>
    <t>Удаление доброкачественных образований ЛОР-органов - 2 категории сложности</t>
  </si>
  <si>
    <t>21.19.6.20.2.</t>
  </si>
  <si>
    <t>Удаление доброкачественных образований ЛОР-органов - 3 категории сложности</t>
  </si>
  <si>
    <t>21.19.6.21.</t>
  </si>
  <si>
    <t>Удаление инородных тел из ЛОР-органов</t>
  </si>
  <si>
    <t>21.19.6.22.</t>
  </si>
  <si>
    <t>Эндоскопическое удаление инородных тел,  кист из верхнечелюстной пазухи</t>
  </si>
  <si>
    <t>21.19.6.23.</t>
  </si>
  <si>
    <t>Эндоскопическая носовая полипотомия</t>
  </si>
  <si>
    <t>21.19.6.24.</t>
  </si>
  <si>
    <t>Увулопластика (увулотомия) радиоволновая</t>
  </si>
  <si>
    <t>21.19.6.25.</t>
  </si>
  <si>
    <t>Радиоволновая увулопалатопластика</t>
  </si>
  <si>
    <t>21.19.6.26.</t>
  </si>
  <si>
    <t>Радиоволновая аденотомия</t>
  </si>
  <si>
    <t>21.19.6.27.</t>
  </si>
  <si>
    <t>Эндоскопическая шейверная аденотомия</t>
  </si>
  <si>
    <t>21.19.6.28.</t>
  </si>
  <si>
    <t>Радиоволновое удаление ринофимы</t>
  </si>
  <si>
    <t>21.19.6.29.</t>
  </si>
  <si>
    <t>Биопсия тканей</t>
  </si>
  <si>
    <t>21.19.1.27.</t>
  </si>
  <si>
    <t>Местная инфильтрационная анестезия при больших операциях</t>
  </si>
  <si>
    <t>21.19.1.27.1.</t>
  </si>
  <si>
    <t>Местная инфильтрационная анестезия при малых операциях</t>
  </si>
  <si>
    <t>21.19.200.</t>
  </si>
  <si>
    <t>Медицинская помощь в стационаре:</t>
  </si>
  <si>
    <t>21.19.200.1.</t>
  </si>
  <si>
    <t>Оказание стационарной медицинской помощи до 4 часов</t>
  </si>
  <si>
    <t>21.19.200.2.</t>
  </si>
  <si>
    <t>Оказание стационарной медицинской помощи до 12 часов</t>
  </si>
  <si>
    <t>21.19.200.4.</t>
  </si>
  <si>
    <t>Оказание стационарной медицинской помощи в двухместной палате 1 категории стационара (1 сутки)</t>
  </si>
  <si>
    <t>21.19.200.5.</t>
  </si>
  <si>
    <t>Оказание стационарной медицинской помощи в одноместной палате повышенной комфортности стационара (1 сутки)</t>
  </si>
  <si>
    <t>21.6.</t>
  </si>
  <si>
    <t>АНЕСТЕЗИОЛОГИЯ, РЕАНИМАЦИЯ И ИНТЕНСИВНАЯ  ТЕРАПИЯ</t>
  </si>
  <si>
    <t>21.6.1.</t>
  </si>
  <si>
    <t>Интенсивная терапия</t>
  </si>
  <si>
    <t>21.6.2.</t>
  </si>
  <si>
    <t>Премедикация перед исследованием</t>
  </si>
  <si>
    <t>21.6.5.</t>
  </si>
  <si>
    <t>Осмотр врачом-анестезиологом</t>
  </si>
  <si>
    <t>1 осмотр</t>
  </si>
  <si>
    <t>21.6.10.</t>
  </si>
  <si>
    <t>Наблюдение за пациентом после кратковременного оперативного вмешательства</t>
  </si>
  <si>
    <t>21.6.11.</t>
  </si>
  <si>
    <t>Внутривенная анестезия до 30 минут</t>
  </si>
  <si>
    <t>21.6.12.</t>
  </si>
  <si>
    <t>Внутривенная анестезия более 30 минут</t>
  </si>
  <si>
    <t>21.6.28.</t>
  </si>
  <si>
    <t xml:space="preserve">Эпидуральная анестезия </t>
  </si>
  <si>
    <t>21.6.29.</t>
  </si>
  <si>
    <t xml:space="preserve">Комбинированная анестезия (ТВВА с ИВЛ и ингаляционные анестетики) </t>
  </si>
  <si>
    <t>21.6.34.</t>
  </si>
  <si>
    <t>21.6.35.</t>
  </si>
  <si>
    <t>Пункция и катетеризация центральной вены</t>
  </si>
  <si>
    <t>21.6.40.</t>
  </si>
  <si>
    <t>21.6.41.</t>
  </si>
  <si>
    <t>21.6.42.</t>
  </si>
  <si>
    <t>21.6.43.</t>
  </si>
  <si>
    <t>21.6.44.</t>
  </si>
  <si>
    <t>Внутривенная инфузия с препаратами</t>
  </si>
  <si>
    <t>21.6.46.</t>
  </si>
  <si>
    <t>Спинальная анестезия</t>
  </si>
  <si>
    <t>21.6.47.</t>
  </si>
  <si>
    <t>Дополнительное применение в анестезии современных ингаляционных анестетиков</t>
  </si>
  <si>
    <t>21.20.</t>
  </si>
  <si>
    <t>ПОЛИКЛИНИЧЕСКИЙ ОТДЕЛ ХИРУРГИЧЕСКОГО ПРОФИЛЯ</t>
  </si>
  <si>
    <t>21.20.1.</t>
  </si>
  <si>
    <t>КОНСУЛЬТАЦИИ СПЕЦИАЛИСТОВ</t>
  </si>
  <si>
    <t>21.20.1.2.</t>
  </si>
  <si>
    <t>Прием уролога-андролога первичный</t>
  </si>
  <si>
    <t>1 конс.</t>
  </si>
  <si>
    <t>21.20.1.3.</t>
  </si>
  <si>
    <t>Прием уролога-андролога повторный</t>
  </si>
  <si>
    <t>21.20.1.4.</t>
  </si>
  <si>
    <t>Прием оториноларинголога первичный</t>
  </si>
  <si>
    <t>21.20.1.5.</t>
  </si>
  <si>
    <t>Прием оториноларинголога повторный</t>
  </si>
  <si>
    <t>21.20.1.6.</t>
  </si>
  <si>
    <t>Прием травматолога-ортопеда первичный</t>
  </si>
  <si>
    <t>21.20.1.7.</t>
  </si>
  <si>
    <t>Прием травматолога-ортопеда  повторный</t>
  </si>
  <si>
    <t>21.20.1.8.</t>
  </si>
  <si>
    <t>Прием уролога первичный</t>
  </si>
  <si>
    <t>21.20.1.9.</t>
  </si>
  <si>
    <t>Прием уролога повторный</t>
  </si>
  <si>
    <t>21.20.1.10.</t>
  </si>
  <si>
    <t>Прием хирурга первичный</t>
  </si>
  <si>
    <t>21.20.1.11.</t>
  </si>
  <si>
    <t>Прием хирурга повторный</t>
  </si>
  <si>
    <t>21.20.1.11.1.</t>
  </si>
  <si>
    <t>Прием хирурга со скрининговым УЗИ</t>
  </si>
  <si>
    <t>21.20.1.12.</t>
  </si>
  <si>
    <t>Прием колопроктолога первичный (комплексный)</t>
  </si>
  <si>
    <t>21.20.1.13.</t>
  </si>
  <si>
    <t>Прием колопроктолога повторный</t>
  </si>
  <si>
    <t>21.20.1.14.</t>
  </si>
  <si>
    <t>Прием онколога первичный</t>
  </si>
  <si>
    <t>21.20.1.15.</t>
  </si>
  <si>
    <t>Прием онколога повторный</t>
  </si>
  <si>
    <t>21.20.1.16.</t>
  </si>
  <si>
    <t>Прием хирурга-флеболога первичный</t>
  </si>
  <si>
    <t>21.20.1.17.</t>
  </si>
  <si>
    <t>Прием хиругрга-флеболога повторный</t>
  </si>
  <si>
    <t>21.20.1.18.</t>
  </si>
  <si>
    <t>Консультация по результатам анализов</t>
  </si>
  <si>
    <t>21.20.1.19.</t>
  </si>
  <si>
    <t>21.20.1.20.</t>
  </si>
  <si>
    <t>21.20.1.21.</t>
  </si>
  <si>
    <t>Первичный  прием гинеколога со скрининговым  УЗИ органов малого таза</t>
  </si>
  <si>
    <t>21.20.1.22.</t>
  </si>
  <si>
    <t>Повторный прием гинеколога со скрининговым  УЗИ органов малого таза</t>
  </si>
  <si>
    <t>21.20.1.23.</t>
  </si>
  <si>
    <t>21.20.1.24.</t>
  </si>
  <si>
    <t>21.20.1.25.</t>
  </si>
  <si>
    <t>21.20.2.</t>
  </si>
  <si>
    <t>ХИРУРГИЧЕСКИЕ ПРОЦЕДУРЫ, ФЛЕБОЛОГИЯ, ТРАВМАТОЛОГИЯ</t>
  </si>
  <si>
    <t>21.20.2.14.</t>
  </si>
  <si>
    <t>Перевязка простая (послеоперационной раны)</t>
  </si>
  <si>
    <t>21.20.2.1.</t>
  </si>
  <si>
    <t>Перевязка (с ревизией раны)</t>
  </si>
  <si>
    <t>21.20.2.2.</t>
  </si>
  <si>
    <t>Снятие швов</t>
  </si>
  <si>
    <t>21.20.2.3.</t>
  </si>
  <si>
    <t>Перевязка гнойной раны</t>
  </si>
  <si>
    <t>21.20.2.15.1.</t>
  </si>
  <si>
    <t>Пункция  опухолей, опухолеподобных образований мягких тканей (для цитологического исследования)</t>
  </si>
  <si>
    <t>21.20.2.15.2.</t>
  </si>
  <si>
    <t>Пункция  лимфатического узла (для цитологического исследования)</t>
  </si>
  <si>
    <t>21.20.2.15.3.</t>
  </si>
  <si>
    <t>Пункция мягких тканей (для цитологического исследования)</t>
  </si>
  <si>
    <t>21.20.2.16.</t>
  </si>
  <si>
    <t>Пункция абсцесса молочной железы</t>
  </si>
  <si>
    <t>21.20.2.17.</t>
  </si>
  <si>
    <t>Биопсия пункционная</t>
  </si>
  <si>
    <t>21.20.2.18.</t>
  </si>
  <si>
    <t>Электрохирургическое/лазерное удаление единичной (1-ед.) папилломы, бородавки, остроконечной кондиломы, папилломы, гранулемы на коже и слизистых</t>
  </si>
  <si>
    <t>21.20.2.19.</t>
  </si>
  <si>
    <t>Электрохирургическое/лазерное удаление множественных (до 5-ед.) папиллом, бородавок, остроконечных кондилом, папиллом, гранулем на коже и слизистых</t>
  </si>
  <si>
    <t>21.20.2.20.</t>
  </si>
  <si>
    <t>Электрохирургическое/лазерное удаление множественных (более 5-ед.) папиллом, бородавок, остроконечных кондилом, папиллом, гранулем на коже и слизистых</t>
  </si>
  <si>
    <t>21.20.2.21.</t>
  </si>
  <si>
    <t>Лекарственная блокада</t>
  </si>
  <si>
    <t>21.20.2.22.</t>
  </si>
  <si>
    <t>Пункция суставной сумки с введением лекарственного средства (при бурсите)</t>
  </si>
  <si>
    <t>21.20.2.4.</t>
  </si>
  <si>
    <t>Склеротерапия (со стоимостью склерозанта)</t>
  </si>
  <si>
    <t>21.20.2.23.</t>
  </si>
  <si>
    <t>21.20.2.5.</t>
  </si>
  <si>
    <t>Околосуставная (параартикулярная) блокада</t>
  </si>
  <si>
    <t>21.20.2.25.</t>
  </si>
  <si>
    <t xml:space="preserve">Внутрисуставное введение лекарственных препаратов (без стоимости препарата) </t>
  </si>
  <si>
    <t>21.20.2.25.1.</t>
  </si>
  <si>
    <t xml:space="preserve">Внутрисуставное введение лекарственных препаратов (без стоимости препарата) под УЗ-контролем </t>
  </si>
  <si>
    <t>21.20.2.26.</t>
  </si>
  <si>
    <t xml:space="preserve">Внутрисуставное введение лекарственных препаратов (со стоимостью препарата) </t>
  </si>
  <si>
    <t>21.20.2.26.1.</t>
  </si>
  <si>
    <t>Внутрисуставное введение лекарственных препаратов (со стоимостью препарата) под УЗ-контролем</t>
  </si>
  <si>
    <t>21.20.2.6.</t>
  </si>
  <si>
    <t>Паравертебральная блокада</t>
  </si>
  <si>
    <t>21.20.2.7.</t>
  </si>
  <si>
    <t>Лечение пяточной шпоры</t>
  </si>
  <si>
    <t>21.20.2.8.</t>
  </si>
  <si>
    <t>Блокада грушевидной мышцы</t>
  </si>
  <si>
    <t>21.20.2.9.</t>
  </si>
  <si>
    <t>Местная инфильтрационная анестезия</t>
  </si>
  <si>
    <t>21.20.2.27.</t>
  </si>
  <si>
    <t>Удаление липомы (менее 5 см)</t>
  </si>
  <si>
    <t>21.20.2.28.</t>
  </si>
  <si>
    <t>Удаление атеромы, фибромы без наложения швов</t>
  </si>
  <si>
    <t>21.20.2.29.</t>
  </si>
  <si>
    <t>Удаление атеромы, фибромы с наложением швов</t>
  </si>
  <si>
    <t>21.20.2.30.</t>
  </si>
  <si>
    <t>Удаление гигромы</t>
  </si>
  <si>
    <t>21.20.2.55.</t>
  </si>
  <si>
    <t>Тенолиз при тендосиновите (болезни де Кервена)</t>
  </si>
  <si>
    <t>21.20.2.56.</t>
  </si>
  <si>
    <t>Тенолиз при стенозирующем лигаментите ("щелкающем пальце")</t>
  </si>
  <si>
    <t>21.20.2.57.</t>
  </si>
  <si>
    <t>Удаление ладонного апоневроза при контрактуре Дюпюитрена</t>
  </si>
  <si>
    <t>21.20.2.58.</t>
  </si>
  <si>
    <t>Безоперационное лечение лигаментита ("щелкающего пальца")</t>
  </si>
  <si>
    <t>21.20.2.31.</t>
  </si>
  <si>
    <t>Удаление инородных тел из мягких тканей туловища/таза</t>
  </si>
  <si>
    <t>21.20.2.32.</t>
  </si>
  <si>
    <t>Иссечение лигатурного свища в области туловища/таза</t>
  </si>
  <si>
    <t>21.20.2.33.1.</t>
  </si>
  <si>
    <t>Вскрытие и дренирование фурункула</t>
  </si>
  <si>
    <t>21.20.2.33.2.</t>
  </si>
  <si>
    <t>Вскрытие и дренирование карбункула</t>
  </si>
  <si>
    <t>21.20.2.33.3.</t>
  </si>
  <si>
    <t>Вскрытие и дренирование малого абсцесса</t>
  </si>
  <si>
    <t>21.20.2.34.</t>
  </si>
  <si>
    <t>Удаление вросшего ногтя/ пластика ногтевого ложа</t>
  </si>
  <si>
    <t>21.20.2.35.</t>
  </si>
  <si>
    <t>ПХО поверхностной раны (до 5 см)</t>
  </si>
  <si>
    <t>21.20.2.36.</t>
  </si>
  <si>
    <t>Удаление доброкачественных образований подкожной жировой клетчатки</t>
  </si>
  <si>
    <t>21.20.2.37.</t>
  </si>
  <si>
    <t>Удаление кожных рубцов различных локализаций</t>
  </si>
  <si>
    <t>21.20.2.38.</t>
  </si>
  <si>
    <t>Декомпрессия запястного канала при туннельном синдроме</t>
  </si>
  <si>
    <t>21.20.2.53.</t>
  </si>
  <si>
    <t>Удаление подошвенной фибромы с пластикой апоневроза стопы</t>
  </si>
  <si>
    <t>21.20.2.39.</t>
  </si>
  <si>
    <t>Удаление кожных рубцов различных локализаций с наложением косметического шва</t>
  </si>
  <si>
    <t>21.20.2.11.</t>
  </si>
  <si>
    <t>Эндоваскулярная лазерная коагуляция (перфоранты)</t>
  </si>
  <si>
    <t>21.20.2.12.</t>
  </si>
  <si>
    <t>Минифлебэктомия</t>
  </si>
  <si>
    <t>21.20.2.13.</t>
  </si>
  <si>
    <t>Лазерная коагуляция кисты Бейкера</t>
  </si>
  <si>
    <t>21.20.2.40.</t>
  </si>
  <si>
    <t>Наложение малой иммобилизирующей повязки из гипсовых бинтов (1 бинт)</t>
  </si>
  <si>
    <t>21.20.2.41.</t>
  </si>
  <si>
    <t>Наложение большой иммобилизирующей повязки из гипсовых бинтов (2 и более бинтов)</t>
  </si>
  <si>
    <t>21.20.2.42.</t>
  </si>
  <si>
    <t>Снятие иммобилизирующей повязки из гипсовых бинтов (1 бинт)</t>
  </si>
  <si>
    <t>21.20.2.43.</t>
  </si>
  <si>
    <t>Снятие иммобилизирующей повязки из гипсовых бинтов (2 и более бинтов)</t>
  </si>
  <si>
    <t>21.20.2.44.</t>
  </si>
  <si>
    <t>Наложение иммобилизирующей повязки из полимерных бинтов (1 бинт)</t>
  </si>
  <si>
    <t>21.20.2.44.1.</t>
  </si>
  <si>
    <t>Использование дополнительного полимерного бинта при наложении иммобилизирующей повязки (1 бинт)</t>
  </si>
  <si>
    <t>21.20.2.47.</t>
  </si>
  <si>
    <t>Снятие иммобилизирующей повязки из полимерных бинтов (1 бинт)</t>
  </si>
  <si>
    <t>21.20.2.48.</t>
  </si>
  <si>
    <t>Снятие иммобилизирующей повязки из полимерных бинтов (2 и более бинтов)</t>
  </si>
  <si>
    <t>21.20.2.49.</t>
  </si>
  <si>
    <t>Репозиция перелома костей запястья, пальцев кисти, дистальной головки лучевой кости, плюсневых костей, пальцев стопы, устранение вывиха перечисленных локализаций</t>
  </si>
  <si>
    <t>21.20.2.50.</t>
  </si>
  <si>
    <t>Репозиция перелома лодыжек</t>
  </si>
  <si>
    <t>21.20.2.51.</t>
  </si>
  <si>
    <t>Устранение вывиха плечевого, локтевого суставов</t>
  </si>
  <si>
    <t>21.20.2.52.</t>
  </si>
  <si>
    <t>21.20.2.59.</t>
  </si>
  <si>
    <t>21.20.2.60.</t>
  </si>
  <si>
    <t>21.20.2.54.</t>
  </si>
  <si>
    <t>21.20.5.</t>
  </si>
  <si>
    <t>УРОЛОГИЧЕСКИЕ ПРОЦЕДУРЫ</t>
  </si>
  <si>
    <t>21.20.5.1.</t>
  </si>
  <si>
    <t>Урофлоуметрия (с определением остаточной мочи)</t>
  </si>
  <si>
    <t>21.20.5.2.</t>
  </si>
  <si>
    <t>Профилометрия</t>
  </si>
  <si>
    <t>21.20.5.3.</t>
  </si>
  <si>
    <t>Цистометрия</t>
  </si>
  <si>
    <t>21.20.5.4.</t>
  </si>
  <si>
    <t>Массаж предстательной железы</t>
  </si>
  <si>
    <t>21.20.5.5.</t>
  </si>
  <si>
    <t>Массаж предстательной железы с забором секрета простаты</t>
  </si>
  <si>
    <t>21.20.5.6.</t>
  </si>
  <si>
    <t>Бужирование уретры</t>
  </si>
  <si>
    <t>21.20.5.7.</t>
  </si>
  <si>
    <t>Инстилляция мочевого пузыря</t>
  </si>
  <si>
    <t>21.20.5.8.</t>
  </si>
  <si>
    <t>Инстилляция уретры</t>
  </si>
  <si>
    <t>21.20.5.9.</t>
  </si>
  <si>
    <t>Забор урогенитального мазка</t>
  </si>
  <si>
    <t>21.20.5.10.</t>
  </si>
  <si>
    <t>Процедура в урологическом кабинете</t>
  </si>
  <si>
    <t>21.20.5.11.</t>
  </si>
  <si>
    <t>21.20.5.12.</t>
  </si>
  <si>
    <t xml:space="preserve">Ультразвуковая терапия </t>
  </si>
  <si>
    <t>21.20.5.13.</t>
  </si>
  <si>
    <t>Фонофорез</t>
  </si>
  <si>
    <t>21.20.5.14.</t>
  </si>
  <si>
    <t>Лод-терапия</t>
  </si>
  <si>
    <t>21.20.5.15.</t>
  </si>
  <si>
    <t>Введение контрастного вещества при ретроградной уретроцистографии</t>
  </si>
  <si>
    <t>21.20.5.16.</t>
  </si>
  <si>
    <t>21.20.5.17.</t>
  </si>
  <si>
    <t>21.20.5.18.</t>
  </si>
  <si>
    <t>21.20.5.19.</t>
  </si>
  <si>
    <t>УЗИ предстательной  железы трансабдоминально</t>
  </si>
  <si>
    <t>21.20.5.20.</t>
  </si>
  <si>
    <t>21.20.5.21.</t>
  </si>
  <si>
    <t>Трансректальное УЗИ предстательной железы (ТРУЗИ)</t>
  </si>
  <si>
    <t>21.20.5.22.</t>
  </si>
  <si>
    <t>УЗДГ сосудов полового члена при эректильной дисфункции (фармакодопплерография)</t>
  </si>
  <si>
    <t>21.20.5.23.</t>
  </si>
  <si>
    <t>УЗИ  полового члена</t>
  </si>
  <si>
    <t>21.20.5.24.</t>
  </si>
  <si>
    <t>21.20.5.25.</t>
  </si>
  <si>
    <t>21.20.3.</t>
  </si>
  <si>
    <t>ЛОР-ПРОЦЕДУРЫ</t>
  </si>
  <si>
    <t>21.20.3.42.</t>
  </si>
  <si>
    <t>Обработка слизистой носа лекарственными веществами (анемизация)</t>
  </si>
  <si>
    <t>21.20.3.9.</t>
  </si>
  <si>
    <t>Промывание носоглотки под отрицательным давлением (методом "кукушка")</t>
  </si>
  <si>
    <t>21.20.3.10.</t>
  </si>
  <si>
    <t>Промывание аттика</t>
  </si>
  <si>
    <t>21.20.3.11.</t>
  </si>
  <si>
    <t>Продувание слуховых труб (по Политцеру)</t>
  </si>
  <si>
    <t>21.20.3.12.</t>
  </si>
  <si>
    <t>Удаление серных пробок - 1 ухо</t>
  </si>
  <si>
    <t>21.20.3.13.</t>
  </si>
  <si>
    <t>Передняя тампонада носа</t>
  </si>
  <si>
    <t>21.20.3.14.</t>
  </si>
  <si>
    <t>Задняя тампонада носа</t>
  </si>
  <si>
    <t>21.20.3.15.</t>
  </si>
  <si>
    <t>Пневмомассаж барабанных перепонок</t>
  </si>
  <si>
    <t>21.20.3.16.</t>
  </si>
  <si>
    <t>Пункция верхнечелюстной пазухи (односторонняя)</t>
  </si>
  <si>
    <t>21.20.3.17.</t>
  </si>
  <si>
    <t>Пункция верхнечелюстной пазухи (двусторонняя)</t>
  </si>
  <si>
    <t>21.20.3.18.</t>
  </si>
  <si>
    <t>Промывание верхнечелюстной пазухи через соустье</t>
  </si>
  <si>
    <t>21.20.3.19.</t>
  </si>
  <si>
    <t>Вскрытие паратонзиллярного, интратонзиллярного абсцесса</t>
  </si>
  <si>
    <t>21.20.3.20.</t>
  </si>
  <si>
    <t>Вскрытие фурункула носа, уха, нагноившейся атеромы</t>
  </si>
  <si>
    <t>21.20.3.21.</t>
  </si>
  <si>
    <t>Вскрытие отогематомы, гематомы перегородки носа под местной анестезией</t>
  </si>
  <si>
    <t>21.20.3.22.</t>
  </si>
  <si>
    <t>Разведение краев раны вскрытого абсцесса/перевязка после вскрытия абсцессов, гематом</t>
  </si>
  <si>
    <t>21.20.3.23.</t>
  </si>
  <si>
    <t>Туалет полости носа и послеоперационный уход</t>
  </si>
  <si>
    <t>21.20.3.24.</t>
  </si>
  <si>
    <t>Удаление тампонов из носа</t>
  </si>
  <si>
    <t>21.20.3.25.</t>
  </si>
  <si>
    <t>Удаление инородных тел из носа</t>
  </si>
  <si>
    <t>21.20.3.26.</t>
  </si>
  <si>
    <t>Удаление инородных тел из уха</t>
  </si>
  <si>
    <t>21.20.3.27.</t>
  </si>
  <si>
    <t>Удаление инородных тел из рото- и гортаноглотки</t>
  </si>
  <si>
    <t>21.20.3.28.</t>
  </si>
  <si>
    <t>Лазерное удаление доброкачественных образований лор-органов</t>
  </si>
  <si>
    <t>21.20.3.5.</t>
  </si>
  <si>
    <t>Радиоволновая коагуляция сосудов носа</t>
  </si>
  <si>
    <t>21.20.3.29.</t>
  </si>
  <si>
    <t>Промывание лакун миндалин</t>
  </si>
  <si>
    <t>21.20.3.30.</t>
  </si>
  <si>
    <t>Промывание лакун миндалин вакуумным методом</t>
  </si>
  <si>
    <t>21.20.3.53.</t>
  </si>
  <si>
    <t>Промывание небных миндалин на аппарате "Тонзиллор"</t>
  </si>
  <si>
    <t>21.20.3.54.</t>
  </si>
  <si>
    <t>Фонофорез небных миндалин с лекарственным препаратом на аппарате "Тонзиллор"</t>
  </si>
  <si>
    <t>21.20.3.31.</t>
  </si>
  <si>
    <t>Промывание 1 уха (туалет уха)</t>
  </si>
  <si>
    <t>21.20.3.32.</t>
  </si>
  <si>
    <t>Промывание двух ушей</t>
  </si>
  <si>
    <t>21.20.3.34.</t>
  </si>
  <si>
    <t>Катетеризация слуховой трубы</t>
  </si>
  <si>
    <t>21.20.3.35.</t>
  </si>
  <si>
    <t>Промывание носа и носоглотки</t>
  </si>
  <si>
    <t>21.20.3.36.</t>
  </si>
  <si>
    <t>Блокада парамеатальная</t>
  </si>
  <si>
    <t>21.20.3.37.</t>
  </si>
  <si>
    <t>Блокада боковых валиков глотки</t>
  </si>
  <si>
    <t>21.20.3.47.</t>
  </si>
  <si>
    <t>Введение лекарственных препаратов интратонзиллярное, паратонзиллярное</t>
  </si>
  <si>
    <t>21.20.3.6.</t>
  </si>
  <si>
    <t>Удаление доброкачественных новообразований наружного слухового прохода</t>
  </si>
  <si>
    <t>21.20.3.7.</t>
  </si>
  <si>
    <t>Удаление доброкачественных новообразований полости носа</t>
  </si>
  <si>
    <t>21.20.3.8.</t>
  </si>
  <si>
    <t>Удаление доброкачественных новообразований глотки</t>
  </si>
  <si>
    <t>21.20.3.1.</t>
  </si>
  <si>
    <t>Видеоотоскопия</t>
  </si>
  <si>
    <t>21.20.3.2.</t>
  </si>
  <si>
    <t>Видеоэндоскопия полости носа, носоглотки</t>
  </si>
  <si>
    <t>21.20.3.3.</t>
  </si>
  <si>
    <t>Видеоэндоскопия гортани (ларингоскопия эндоскопическая)</t>
  </si>
  <si>
    <t>21.20.3.4.</t>
  </si>
  <si>
    <t>Видеоэндоскопия полости носа, носоглотки, гортани</t>
  </si>
  <si>
    <t>21.20.3.38.</t>
  </si>
  <si>
    <t>Вливание лекарственных средств в носоглотку</t>
  </si>
  <si>
    <t>21.20.3.39.</t>
  </si>
  <si>
    <t>Вливание в гортань лекарственных средств</t>
  </si>
  <si>
    <t>21.20.3.41.</t>
  </si>
  <si>
    <t>Забор мазка на эозинофилию</t>
  </si>
  <si>
    <t>21.20.3.50.</t>
  </si>
  <si>
    <t>Репозиция костей носа</t>
  </si>
  <si>
    <t>21.20.3.43.</t>
  </si>
  <si>
    <t>Интраназальные операции с использованием радиоволновой энергии</t>
  </si>
  <si>
    <t>21.20.3.55.</t>
  </si>
  <si>
    <t>21.20.3.56.</t>
  </si>
  <si>
    <t>21.20.3.57.</t>
  </si>
  <si>
    <t>Биопсия новообразований ЛОР-органов под видеоэндоскопическим контролем</t>
  </si>
  <si>
    <t>21.20.3.58.</t>
  </si>
  <si>
    <t>Биопсия новообразований ЛОР-органов</t>
  </si>
  <si>
    <t>21.20.3.45.</t>
  </si>
  <si>
    <t>Предрейсовый осмотр водителей</t>
  </si>
  <si>
    <t>21.20.3.46.</t>
  </si>
  <si>
    <t>Послерейсовый осмотр водителей</t>
  </si>
  <si>
    <t>21.20.3.48.</t>
  </si>
  <si>
    <t>Забор мазка из носа</t>
  </si>
  <si>
    <t>21.20.3.49.</t>
  </si>
  <si>
    <t>Забор мазка из зева</t>
  </si>
  <si>
    <t>21.20.3.51.</t>
  </si>
  <si>
    <t>Парацентез</t>
  </si>
  <si>
    <t>21.20.3.52.</t>
  </si>
  <si>
    <t>Забор мазка из Уха</t>
  </si>
  <si>
    <t>21.20.3.59.</t>
  </si>
  <si>
    <t>21.20.4.</t>
  </si>
  <si>
    <t>КОЛОПРОКТОЛОГИЧЕСКИЕ ПРОЦЕДУРЫ</t>
  </si>
  <si>
    <t>21.20.4.2.</t>
  </si>
  <si>
    <t>Лекарственная обработка анального канала</t>
  </si>
  <si>
    <t>21.20.4.3.</t>
  </si>
  <si>
    <t>Инфильтрационная анестезия анального канала</t>
  </si>
  <si>
    <t>21.20.4.4.</t>
  </si>
  <si>
    <t>21.20.4.5.</t>
  </si>
  <si>
    <t>Трансанальное удаление инородного тела прямой кишки</t>
  </si>
  <si>
    <t>21.20.4.6.</t>
  </si>
  <si>
    <t>Наложение латексного кольца на геморроидальный узел</t>
  </si>
  <si>
    <t>21.20.4.7.</t>
  </si>
  <si>
    <t>Трансанальная полипэктомия</t>
  </si>
  <si>
    <t>21.20.4.8.</t>
  </si>
  <si>
    <t>Удаление анального сосочка</t>
  </si>
  <si>
    <t>21.20.4.9.</t>
  </si>
  <si>
    <t>Удаление перианальных кондилом</t>
  </si>
  <si>
    <t>21.20.4.10.</t>
  </si>
  <si>
    <t>Удаление наружного геморроидального узла радиоволновым способом</t>
  </si>
  <si>
    <t>21.20.4.11.</t>
  </si>
  <si>
    <t>Вскрытие парапроктита</t>
  </si>
  <si>
    <t>21.20.4.12.</t>
  </si>
  <si>
    <t>Вскрытие абсцедирующего фурункула</t>
  </si>
  <si>
    <t>21.20.4.13.</t>
  </si>
  <si>
    <t>Вскрытие копчиковой кисты в период обострения</t>
  </si>
  <si>
    <t>21.20.4.14.</t>
  </si>
  <si>
    <t>Определение инсулиноподобного фактора роста 1 (ИФР-I)</t>
  </si>
  <si>
    <t>21.5.5.2.33.</t>
  </si>
  <si>
    <t xml:space="preserve">Определение  С-пептида  </t>
  </si>
  <si>
    <t>21.5.5.2.34.</t>
  </si>
  <si>
    <t>Определение ренина</t>
  </si>
  <si>
    <t>21.5.5.2.35.</t>
  </si>
  <si>
    <t>Определение антимюллерова гормона (АМГ)</t>
  </si>
  <si>
    <t>21.5.5.2.36.</t>
  </si>
  <si>
    <t>Количественное определение 25 ОН витамина Д в сыворотке крови</t>
  </si>
  <si>
    <t>21.5.5.2.37.</t>
  </si>
  <si>
    <t>Количественное определение гормона 5 а дегидротестостерона</t>
  </si>
  <si>
    <t>21.5.5.2.38.</t>
  </si>
  <si>
    <t>Количественное определение  антител к  рецепторам ТТГ в сыворотке   крови</t>
  </si>
  <si>
    <t>21.5.5.2.39.</t>
  </si>
  <si>
    <t>Количественное определение тиреоглобулина в сыворотке или плазме крови</t>
  </si>
  <si>
    <t>21.5.5.2.40.</t>
  </si>
  <si>
    <t>Определение кальцитонина в сыворотке крови методом ИФА</t>
  </si>
  <si>
    <t>21.5.6.</t>
  </si>
  <si>
    <t>Молекулярно-биологические исследования методом ПЦР:</t>
  </si>
  <si>
    <t>21.5.6.1.</t>
  </si>
  <si>
    <t>Определение РНК   ВГС в  плазме крови /качественный/</t>
  </si>
  <si>
    <t>21.5.6.1.1.</t>
  </si>
  <si>
    <t>Определение РНК   ВГС  в плазме крови /количественный/</t>
  </si>
  <si>
    <t>21.5.6.1.2.</t>
  </si>
  <si>
    <t>Определение генотипа ВГС в плазме крови</t>
  </si>
  <si>
    <t>21.5.6.1.3.</t>
  </si>
  <si>
    <t>ДНК ВГВ  в плазме крови /качественный /</t>
  </si>
  <si>
    <t>21.5.6.1.4.</t>
  </si>
  <si>
    <t>ДНК ВГВ  в плазме крови /количественный /</t>
  </si>
  <si>
    <t>21.5.6.15.1.</t>
  </si>
  <si>
    <t xml:space="preserve">Определение ДНК цитомегаловируса в  крови </t>
  </si>
  <si>
    <t>21.5.6.15.1.1.</t>
  </si>
  <si>
    <t>Количественное определение ДНК цитомегаловируса в крови</t>
  </si>
  <si>
    <t>21.5.6.15.2.</t>
  </si>
  <si>
    <t xml:space="preserve">Определение ДНК  герпеса 1и 2 типов в  крови </t>
  </si>
  <si>
    <t>21.5.6.15.4.</t>
  </si>
  <si>
    <t xml:space="preserve">Определение ДНК Эпштейн-Барр в  крови </t>
  </si>
  <si>
    <t>21.5.6.15.4.1.</t>
  </si>
  <si>
    <t>Количественное определение ДНК вируса Эпштейна-Барр в крови</t>
  </si>
  <si>
    <t>21.5.6.18.</t>
  </si>
  <si>
    <t>Определение РНК ВГД в плазме крови (качественный)</t>
  </si>
  <si>
    <t>21.5.6.22.</t>
  </si>
  <si>
    <t>Определение ДНК вируса герпеса 6 типа в крови</t>
  </si>
  <si>
    <t>21.5.6.2.</t>
  </si>
  <si>
    <t>Выявление и дифференциация ДНК вирусов папилломы человека высокого канцерогенного риска: 51,31,33,35,18,39,45,59,52,56,58,16 типов в соскобах цервикального канала (генотип ВПЧ), качественный</t>
  </si>
  <si>
    <t>21.5.6.2.1.</t>
  </si>
  <si>
    <t>Выявление, дифференциация и количественное определение ДНК вирусов папилломы человека высокого канцерогенного риска: 51,31,33,35,18,39,45,59,52,56,58,16 типов в соскобах цервикального канала (генотип ВПЧ), количественный</t>
  </si>
  <si>
    <t>21.5.6.3.</t>
  </si>
  <si>
    <t>21.20.8.17.</t>
  </si>
  <si>
    <t>21.20.8.18.</t>
  </si>
  <si>
    <t>21.20.8.19.</t>
  </si>
  <si>
    <t>22.</t>
  </si>
  <si>
    <t>КОМПЛЕКСНОЕ ОБСЛУЖИВАНИЕ</t>
  </si>
  <si>
    <t>22.6.</t>
  </si>
  <si>
    <t>Консультация и сопровождение врача-методиста</t>
  </si>
  <si>
    <t>ДНК уреаплазмы уреалитикум(урогенитальные мазки,моча,сок простаты)</t>
  </si>
  <si>
    <t>21.5.6.30.</t>
  </si>
  <si>
    <t>ДНК микоплазмы гоминис(урогенитальные мазки,моча,сок простаты)</t>
  </si>
  <si>
    <t>21.5.6.31.</t>
  </si>
  <si>
    <t>ДНК микоплазмы гениталиум (урогенитальные мазки,моча,сок простаты)</t>
  </si>
  <si>
    <t>21.5.6.32.</t>
  </si>
  <si>
    <t>ДНК трихомонас вагиналис  (урогенитальные мазки,моча,сок простаты).</t>
  </si>
  <si>
    <t>21.5.6.33.</t>
  </si>
  <si>
    <t>ДНК нейсерии гонореи (урогенитальные мазки,моча,сок простаты).</t>
  </si>
  <si>
    <t>21.5.6.34.</t>
  </si>
  <si>
    <t>ДНК гарднерелла вагиналис (урогенитальные мазки,моча,сок простаты).</t>
  </si>
  <si>
    <t>21.5.6.35.</t>
  </si>
  <si>
    <t>ДНК кандида альбиканс (урогенитальные мазки,моча,сок простаты)</t>
  </si>
  <si>
    <t>21.5.6.36.</t>
  </si>
  <si>
    <t>Определение ДНК цитомегаловируса (урогенитальный мазок, моча, сок простаты, эякулят)</t>
  </si>
  <si>
    <t>21.5.6.37.</t>
  </si>
  <si>
    <t>Определение ДНК вируса простого герпеса 1 и 2 типов (урогенитальный мазок, моча, сок простаты, эякулят)</t>
  </si>
  <si>
    <t>21.5.6.42.</t>
  </si>
  <si>
    <t>ДНК ureaplasma species (урогенитальные мазки,моча,сок простаты)</t>
  </si>
  <si>
    <t>21.5.6.43.</t>
  </si>
  <si>
    <t>Андрофлор Скрин(исследование миклофоры урогенитального тракта мужчин методом ПЦР)</t>
  </si>
  <si>
    <t>21.5.6.40.</t>
  </si>
  <si>
    <t>ФЕМОФЛОР-16(исследование урогенитального тракта у женщин методом ПЦР-18 показателей)</t>
  </si>
  <si>
    <t>21.5.6.41.</t>
  </si>
  <si>
    <t>Определение ДНК Helicobacter pylori в кале,в слюне,в биоптате слизистой  желудка  методом ПЦР</t>
  </si>
  <si>
    <t>21.5.6.23.</t>
  </si>
  <si>
    <t>Определение ДНК возбудителей гельминтозов "Гельмо-скрин" (кал, ректальный мазок)</t>
  </si>
  <si>
    <t>21.5.6.24.</t>
  </si>
  <si>
    <t>Определение ДНК возбудителей протозойных инфекций "Прото-скрин" (кал)</t>
  </si>
  <si>
    <t>21.5.6.19.2.</t>
  </si>
  <si>
    <t>Определение ДНК  цитомегаловируса (слюна, мазок из зева, соскоб)</t>
  </si>
  <si>
    <t>21.5.6.19.3.</t>
  </si>
  <si>
    <t>04-01-065</t>
  </si>
  <si>
    <t>Миоглобин</t>
  </si>
  <si>
    <t>04-01-105</t>
  </si>
  <si>
    <t>Церулоплазмин</t>
  </si>
  <si>
    <t>04-01-130</t>
  </si>
  <si>
    <t>Катионный протеин эозинофилов</t>
  </si>
  <si>
    <t>04-01-085</t>
  </si>
  <si>
    <t>С3 компонент комплемента</t>
  </si>
  <si>
    <t>04-01-090</t>
  </si>
  <si>
    <t>С4 компонент комплемента</t>
  </si>
  <si>
    <t>Обмен липопротеинов</t>
  </si>
  <si>
    <t>04-01-175</t>
  </si>
  <si>
    <t>Липопротеин (а)</t>
  </si>
  <si>
    <t>Ферменты</t>
  </si>
  <si>
    <t>04-01-250</t>
  </si>
  <si>
    <t>Альфа-амилаза панкреатическая</t>
  </si>
  <si>
    <t>04-01-275</t>
  </si>
  <si>
    <t>Липаза</t>
  </si>
  <si>
    <t>04-01-285</t>
  </si>
  <si>
    <t>Креатинкиназа-МВ</t>
  </si>
  <si>
    <t>Электролиты, микроэлементы, тяжелые металлы</t>
  </si>
  <si>
    <t>04-01-324b</t>
  </si>
  <si>
    <t>Анализ содержания Pb (свинца) в крови</t>
  </si>
  <si>
    <t>04-01-360</t>
  </si>
  <si>
    <t>Медь</t>
  </si>
  <si>
    <t>04-01-361</t>
  </si>
  <si>
    <t>Моча разовая порция</t>
  </si>
  <si>
    <t>04-01-365</t>
  </si>
  <si>
    <t>Цинк</t>
  </si>
  <si>
    <t>Обмен железа</t>
  </si>
  <si>
    <t>04-01-380</t>
  </si>
  <si>
    <t>Трансферрин</t>
  </si>
  <si>
    <t>04-01-385</t>
  </si>
  <si>
    <t>Ферритин</t>
  </si>
  <si>
    <t>04-01-387</t>
  </si>
  <si>
    <t>Общая железосвязывающая способность сыворотки (ОЖСС (Сывороточное железо, ЛЖСС))</t>
  </si>
  <si>
    <t>Витамины</t>
  </si>
  <si>
    <t>04-01-390</t>
  </si>
  <si>
    <t>Витамин В12 (цианокобаламин)</t>
  </si>
  <si>
    <t>04-01-395</t>
  </si>
  <si>
    <t>Фолиевая кислота</t>
  </si>
  <si>
    <t>ЛЕКАРСТВЕННЫЙ МОНИТОРИНГ</t>
  </si>
  <si>
    <t xml:space="preserve">Антиконвульсанты. </t>
  </si>
  <si>
    <t>04-01-500</t>
  </si>
  <si>
    <t>Вальпроевая кислота (депакин)</t>
  </si>
  <si>
    <t>Биохимические исследования мочи</t>
  </si>
  <si>
    <t>Моча суточная</t>
  </si>
  <si>
    <t>04-02-080</t>
  </si>
  <si>
    <t>Кортизол в моче</t>
  </si>
  <si>
    <t>04-02-121</t>
  </si>
  <si>
    <t>Анализ мочи на содержание промежуточных метаболитов катехоламинов: метанефрин, норметанефрин</t>
  </si>
  <si>
    <t>04-02-122</t>
  </si>
  <si>
    <t>Комплексный анализ метаболитов адреналина, норадреналина, дофамина, серотонина (ГВК, ВМК, 5-ОИУК) (моча)</t>
  </si>
  <si>
    <t>Костный метаболизм</t>
  </si>
  <si>
    <t>04-04-275</t>
  </si>
  <si>
    <t>Остекальцин</t>
  </si>
  <si>
    <t>04-04-285</t>
  </si>
  <si>
    <t>Beta-Cross  laps</t>
  </si>
  <si>
    <t>ГОРМОНАЛЬНЫЕ ИССЛЕДОВАНИЯ</t>
  </si>
  <si>
    <t>Щитовидная железа</t>
  </si>
  <si>
    <t>05-03-070</t>
  </si>
  <si>
    <t>Антитела к рецепторам ТТГ</t>
  </si>
  <si>
    <t>Половые гормоны</t>
  </si>
  <si>
    <t>04-04-102</t>
  </si>
  <si>
    <t>Анти-Мюллеров гормон</t>
  </si>
  <si>
    <t>04-04-106</t>
  </si>
  <si>
    <t>Макропролактин</t>
  </si>
  <si>
    <t>Надпочечники</t>
  </si>
  <si>
    <t>04-04-195</t>
  </si>
  <si>
    <t>Андростендион</t>
  </si>
  <si>
    <t>04-04-211</t>
  </si>
  <si>
    <t>N -концевой мозговой натрийуретический пропептид (NT-proBNP)</t>
  </si>
  <si>
    <t>Поджелудочная железа</t>
  </si>
  <si>
    <t>04-04-261</t>
  </si>
  <si>
    <t>Проинсулин</t>
  </si>
  <si>
    <t>05-03-055</t>
  </si>
  <si>
    <t>Антитела к инсулину</t>
  </si>
  <si>
    <t>Гормоны жировой ткани</t>
  </si>
  <si>
    <t>04-04-305</t>
  </si>
  <si>
    <t>Лептин</t>
  </si>
  <si>
    <t>Эритропоэз</t>
  </si>
  <si>
    <t>04-04-320</t>
  </si>
  <si>
    <t>Эритропоэтин</t>
  </si>
  <si>
    <t xml:space="preserve">04-04-270 </t>
  </si>
  <si>
    <t>Определение кальцитонина в сыворотке крови</t>
  </si>
  <si>
    <t xml:space="preserve">11-11-111 </t>
  </si>
  <si>
    <t>Определение прокальцитонина в сыворотке крови</t>
  </si>
  <si>
    <t>Повторный прием гинекологом по результатам анализов</t>
  </si>
  <si>
    <t>21.9.30.</t>
  </si>
  <si>
    <t>Коррекция лечебно-диагностических мероприятий</t>
  </si>
  <si>
    <t>21.9.145.</t>
  </si>
  <si>
    <t>Консультация гинеколога по контрацепции (устная беседа)</t>
  </si>
  <si>
    <t>1 беседа</t>
  </si>
  <si>
    <t>21.9.99.</t>
  </si>
  <si>
    <t>Прием узким специалистом</t>
  </si>
  <si>
    <t>21.9.99.1.</t>
  </si>
  <si>
    <t>Повторный прием узким специалистом</t>
  </si>
  <si>
    <t>21.9.131.</t>
  </si>
  <si>
    <t>Первичный прием гинеколога с забором мазков на онкоцитологию и степень чистоты</t>
  </si>
  <si>
    <t>21.9.131.1.</t>
  </si>
  <si>
    <t>Первичный прием гинеколога с забором мазка на степень чистоты</t>
  </si>
  <si>
    <t>21.9.131.2.</t>
  </si>
  <si>
    <t>Первичный прием гинеколога с забором мазка на степень чистоты и рН-вагинометрией</t>
  </si>
  <si>
    <t>21.9.131.3.</t>
  </si>
  <si>
    <t>Первичный прием гинеколога с забором мазка на онкоцитологию</t>
  </si>
  <si>
    <t>21.9.143.</t>
  </si>
  <si>
    <t>Первичный  прием гинеколога со скрининговым УЗИ органов малого таза (без оформления стандартного протокола УЗИ)</t>
  </si>
  <si>
    <t>21.9.144.</t>
  </si>
  <si>
    <t>Повторный прием гинеколога со скрининговым УЗИ органов малого таза (без оформления стандартного протокола УЗИ)</t>
  </si>
  <si>
    <t>21.9.159.</t>
  </si>
  <si>
    <t>Первичный прием гинеколога-эндокринолога с забором мазка на степень чистоты</t>
  </si>
  <si>
    <t>21.9.160.</t>
  </si>
  <si>
    <t>Первичный прием гинеколога-эндокринолога с забором мазков на степень чистоты и онкоцитологию</t>
  </si>
  <si>
    <t>21.9.163.</t>
  </si>
  <si>
    <t>Первичный прием гинеколога-эндокринолога с забором мазка на онкоцитологию</t>
  </si>
  <si>
    <t>21.9.156.</t>
  </si>
  <si>
    <t>Anti-age консультирование</t>
  </si>
  <si>
    <t>21.9.157.</t>
  </si>
  <si>
    <t>Anti-age терапия</t>
  </si>
  <si>
    <t>21.9.158.</t>
  </si>
  <si>
    <t>Anti-age наблюдение</t>
  </si>
  <si>
    <t>21.9.21.</t>
  </si>
  <si>
    <t>Кольпоскопия</t>
  </si>
  <si>
    <t>21.9.21.2.</t>
  </si>
  <si>
    <t>Трускрин</t>
  </si>
  <si>
    <t>21.9.120.</t>
  </si>
  <si>
    <t>Комплексный гинекологический осмотр, в т.ч.:</t>
  </si>
  <si>
    <t>21.9.4.2.</t>
  </si>
  <si>
    <t>первичный прием гинеколога</t>
  </si>
  <si>
    <t>21.9.21.1.</t>
  </si>
  <si>
    <t>21.9.32.2.</t>
  </si>
  <si>
    <t>гинекологическое УЗИ</t>
  </si>
  <si>
    <t>21.9.35.2.</t>
  </si>
  <si>
    <t>полостное УЗИ</t>
  </si>
  <si>
    <t>Оперативные методики:</t>
  </si>
  <si>
    <t>21.9.12.</t>
  </si>
  <si>
    <t>Цервикоскопия диагностическая</t>
  </si>
  <si>
    <t>21.9.5.</t>
  </si>
  <si>
    <t>Щипковая биопсия</t>
  </si>
  <si>
    <t>21.9.8.</t>
  </si>
  <si>
    <t>Ножевая биопсия шейки матки</t>
  </si>
  <si>
    <t>21.9.7.</t>
  </si>
  <si>
    <t>Выскабливание полости матки (диагностическое,лечебное)</t>
  </si>
  <si>
    <t>21.9.14.</t>
  </si>
  <si>
    <t>Диагностическое выскабливание цервикального канала</t>
  </si>
  <si>
    <t>21.9.13.</t>
  </si>
  <si>
    <t>Удаление полипа цервикального канала</t>
  </si>
  <si>
    <t>21.9.13.1.</t>
  </si>
  <si>
    <t>Расширение цервикального канала расширителем DILAPAN-S</t>
  </si>
  <si>
    <t>21.9.20.</t>
  </si>
  <si>
    <t>Полипэктомия</t>
  </si>
  <si>
    <t>Определение авидности антител IgG к вирусу краснухи</t>
  </si>
  <si>
    <t>Вирус Варицелла-Зостер (опоясывающий лишай)</t>
  </si>
  <si>
    <t>05-07-045</t>
  </si>
  <si>
    <t>Антитела к вирусу Варицелла-Зостер IgM (опоясывающий лишай)</t>
  </si>
  <si>
    <t>05-07-055</t>
  </si>
  <si>
    <t>Антитела к вирусу Варицелла-Зостер IgG (опоясывающий лишай)</t>
  </si>
  <si>
    <t>Вирус клещевого энцефалита</t>
  </si>
  <si>
    <t>05-07-065</t>
  </si>
  <si>
    <t xml:space="preserve">Антитела к вирусу клещевого энцефалита IgG </t>
  </si>
  <si>
    <t>05-07-075</t>
  </si>
  <si>
    <t>Антитела к вирусу клещевого энцефалита IgM</t>
  </si>
  <si>
    <t>Вирус паротита</t>
  </si>
  <si>
    <t>05-07-101</t>
  </si>
  <si>
    <t>Антитела к вирусу паротита IgG</t>
  </si>
  <si>
    <t>05-07-102</t>
  </si>
  <si>
    <t>Антитела к вирусу паротита IgM</t>
  </si>
  <si>
    <t>Коклюш</t>
  </si>
  <si>
    <t>05-08-140</t>
  </si>
  <si>
    <t>Антитела к возбудителю коклюша IgG</t>
  </si>
  <si>
    <t>05-08-142</t>
  </si>
  <si>
    <t>Антитела к возбудителю коклюша IgА</t>
  </si>
  <si>
    <t>Корь</t>
  </si>
  <si>
    <t>05-08-175</t>
  </si>
  <si>
    <t>Антитела к вирусу кори IgG</t>
  </si>
  <si>
    <t>Бактериальные антитела</t>
  </si>
  <si>
    <t>05-08-075</t>
  </si>
  <si>
    <t>Антитела к Mycoplasma hominis IgG (титр)</t>
  </si>
  <si>
    <t>05-08-085</t>
  </si>
  <si>
    <t xml:space="preserve">Антитела к Ureaplasma urealitycum IgG (титр) </t>
  </si>
  <si>
    <t>05-08-095</t>
  </si>
  <si>
    <t>Антитела к возбудителю боррелиоза IgG (болезнь Лайма)</t>
  </si>
  <si>
    <t>05-08-100</t>
  </si>
  <si>
    <t>Антитела к возбудителю боррелиоза IgМ (болезнь Лайма)</t>
  </si>
  <si>
    <t>05-08-106</t>
  </si>
  <si>
    <t>Антитела к возбудителю иерсиниоза (Yersinia enterocolitica, серотип О3 (п/кол)</t>
  </si>
  <si>
    <t>05-08-107</t>
  </si>
  <si>
    <t>Антитела к возбудителю иерсиниоза (Yersinia enterocolitica, серотип О9 (п/кол)</t>
  </si>
  <si>
    <t>05-08-151</t>
  </si>
  <si>
    <t>Антитела к возбудителю бруцеллеза IgG (кач.)</t>
  </si>
  <si>
    <t>05-08-152</t>
  </si>
  <si>
    <t>Антитела к возбудителю бруцеллеза IgM (кач.)</t>
  </si>
  <si>
    <t>05-08-160</t>
  </si>
  <si>
    <t>Антитела к Mycobacterium tuberculosis (качественный)</t>
  </si>
  <si>
    <t>05-08-182</t>
  </si>
  <si>
    <t>Антитела к коронавирусу SARS-CoV-2, IgM (полуколич.)</t>
  </si>
  <si>
    <t>Антитела к простейшим, паразитам и грибам</t>
  </si>
  <si>
    <t>05-09-025</t>
  </si>
  <si>
    <t xml:space="preserve">Определение авидности антител IgG к Toxoplasma gondii </t>
  </si>
  <si>
    <t>05-09-085</t>
  </si>
  <si>
    <t>Антитела к Trichomonas vaginalis IgG (титр)</t>
  </si>
  <si>
    <t>05-09-091</t>
  </si>
  <si>
    <t>Антитела к Candida IgG (кач.)</t>
  </si>
  <si>
    <t>05-09-100</t>
  </si>
  <si>
    <t>Антитела к грибам Aspergillus IgG (кач.)</t>
  </si>
  <si>
    <t xml:space="preserve"> ПЦР- ДИАГНОСТИКА</t>
  </si>
  <si>
    <t>Вирусные инфекции (кровь)</t>
  </si>
  <si>
    <t>06-02-040</t>
  </si>
  <si>
    <t>Обнаружение вируса герпеса тип 8 (Human herpes virus (HHV 8)</t>
  </si>
  <si>
    <t>06-02-075</t>
  </si>
  <si>
    <t xml:space="preserve">Обнаружение вируса Варицелла-Зостер (VZV) </t>
  </si>
  <si>
    <t>Бактериальные инфекции (кровь)</t>
  </si>
  <si>
    <t>06-03-085</t>
  </si>
  <si>
    <t>Лечебно-диагностическая трансвлагалищная пункция образований малого таза под УЗИ контролем</t>
  </si>
  <si>
    <t>21.9.38.</t>
  </si>
  <si>
    <t>21.9.24.</t>
  </si>
  <si>
    <t>21.9.25.</t>
  </si>
  <si>
    <t>Цветное допплеровское картирование сосудов малого таза</t>
  </si>
  <si>
    <t>21.9.100.</t>
  </si>
  <si>
    <t>УЗДГ фетоплацентарного и маточноплацентарного кровотока</t>
  </si>
  <si>
    <t>21.9.107.</t>
  </si>
  <si>
    <t>21.9.107.2.</t>
  </si>
  <si>
    <t>21.9.107.3.</t>
  </si>
  <si>
    <t>21.9.11.5.</t>
  </si>
  <si>
    <t>21.9.47.2.</t>
  </si>
  <si>
    <t>21.9.47.2.1.</t>
  </si>
  <si>
    <t>21.9.47.2.2.</t>
  </si>
  <si>
    <t>Комплесное исследование (брюшная полость+забрюшинные лимфоузлы+  почки с надпочечниками + мочевой пузырь)</t>
  </si>
  <si>
    <t>21.9.47.2.3.</t>
  </si>
  <si>
    <t>21.9.47.2.6.</t>
  </si>
  <si>
    <t>21.9.47.2.8.</t>
  </si>
  <si>
    <t>21.9.42.</t>
  </si>
  <si>
    <t>Таблетированный аборт</t>
  </si>
  <si>
    <t>21.9.56.</t>
  </si>
  <si>
    <t>Миниаборт</t>
  </si>
  <si>
    <t>Прочие операции:</t>
  </si>
  <si>
    <t>21.9.55.</t>
  </si>
  <si>
    <t>Разделение спаек</t>
  </si>
  <si>
    <t>21.9.52.</t>
  </si>
  <si>
    <t>Восстановление девственности</t>
  </si>
  <si>
    <t>21.9.53.</t>
  </si>
  <si>
    <t>Пластика малых половых губ</t>
  </si>
  <si>
    <t>21.9.44.</t>
  </si>
  <si>
    <t>Вагиноскопия</t>
  </si>
  <si>
    <t>21.9.139.</t>
  </si>
  <si>
    <t>Удаление папилом - 1 шт</t>
  </si>
  <si>
    <t>21.9.139.1.</t>
  </si>
  <si>
    <t>Удаление папилом до 3 шт</t>
  </si>
  <si>
    <t>21.9.139.2.</t>
  </si>
  <si>
    <t>Удаление папилом до 5 шт</t>
  </si>
  <si>
    <t>21.9.142.1.</t>
  </si>
  <si>
    <t>"Противоспаечный барьер"</t>
  </si>
  <si>
    <t>Бесплодие:</t>
  </si>
  <si>
    <t>21.9.122.</t>
  </si>
  <si>
    <t>Стимуляция овуляции  менопуром 75 МЕ</t>
  </si>
  <si>
    <t>1 стимул.</t>
  </si>
  <si>
    <t>21.9.122.1.</t>
  </si>
  <si>
    <t>Стимуляция овуляции  Гоналом Ф-300</t>
  </si>
  <si>
    <t>21.9.122.2.</t>
  </si>
  <si>
    <t>Стимуляция овуляции  Гоналом Ф-450</t>
  </si>
  <si>
    <t>21.9.79.</t>
  </si>
  <si>
    <t xml:space="preserve">Стимуляция овуляции хорионическим гонадотропином  1000 ед. </t>
  </si>
  <si>
    <t>21.9.80.</t>
  </si>
  <si>
    <t>Стимуляция овуляции хорионическим гонадотропином 5000 ед.</t>
  </si>
  <si>
    <t>21.9.146.</t>
  </si>
  <si>
    <t>Овитрель</t>
  </si>
  <si>
    <t>Наблюдение беременности:</t>
  </si>
  <si>
    <t>21.9.89.</t>
  </si>
  <si>
    <t>Первичный прием беременной</t>
  </si>
  <si>
    <t>21.9.90.</t>
  </si>
  <si>
    <t>Повторный прием беременной</t>
  </si>
  <si>
    <t>21.9.90.1.</t>
  </si>
  <si>
    <t>Повторный прием беременной при комплексном наблюдении</t>
  </si>
  <si>
    <t>21.9.94.</t>
  </si>
  <si>
    <t>Школа позитивного материнства</t>
  </si>
  <si>
    <t>21.9.102.</t>
  </si>
  <si>
    <t xml:space="preserve">Комплексное наблюдение беременной до 20 недель </t>
  </si>
  <si>
    <t>беременности в т.ч.:</t>
  </si>
  <si>
    <t>4 приема</t>
  </si>
  <si>
    <t>2 услуги</t>
  </si>
  <si>
    <t>3 услуги</t>
  </si>
  <si>
    <t>1 иссл.</t>
  </si>
  <si>
    <t>2 к/дня</t>
  </si>
  <si>
    <t>21.9.103.</t>
  </si>
  <si>
    <t xml:space="preserve">Комплексное наблюдение беременной свыше 20 недель </t>
  </si>
  <si>
    <t>6 приемов</t>
  </si>
  <si>
    <t>2 исслед.</t>
  </si>
  <si>
    <t>21.9.117.</t>
  </si>
  <si>
    <t xml:space="preserve">Комплексное наблюдение беременной свыше 32 недель </t>
  </si>
  <si>
    <t>21.9.137.</t>
  </si>
  <si>
    <t>Кардиотокография (КТГ)</t>
  </si>
  <si>
    <t>Диагностические процедуры:</t>
  </si>
  <si>
    <t>21.9.82.</t>
  </si>
  <si>
    <t>Подсчет цервикального числа</t>
  </si>
  <si>
    <t>21.9.83.</t>
  </si>
  <si>
    <t>Посев на Candida и чувствительность к антимикотическим препаратам (ОМПО)</t>
  </si>
  <si>
    <t>07-02-020</t>
  </si>
  <si>
    <t>Посев на N. gonorrhoeae (гонококк) с определением чувствительности к антибиотикам (ОМПО)</t>
  </si>
  <si>
    <t>07-02-025</t>
  </si>
  <si>
    <t>Посев на MycHominis и Ureaplasma urealiticum в низк/выс.титрах и чувствительность к антибиотикам (ОМПО)</t>
  </si>
  <si>
    <t xml:space="preserve">ОТДЕЛЯМОЕ  ИЗ РАНЫ </t>
  </si>
  <si>
    <t>07-07-005</t>
  </si>
  <si>
    <t>Посев на микрофлору и чувствительность к антибиотикам (отделяемое из РАНЫ)</t>
  </si>
  <si>
    <t>Отделяемое из раны</t>
  </si>
  <si>
    <t>07-07-020</t>
  </si>
  <si>
    <t>Посев на Candida и чувствительность к антимикотическим препаратам (отделяемое из РАНЫ)</t>
  </si>
  <si>
    <t>07-07-800</t>
  </si>
  <si>
    <t>Посев на золотистый стафилококк и чувствительность к антибиотикам (отделяемое из РАНЫ)</t>
  </si>
  <si>
    <t>СПЕРМА, СЕКРЕТ ПРЕДСТАТЕЛЬНОЙ ЖЕЛЕЗЫ</t>
  </si>
  <si>
    <t>07-23-005</t>
  </si>
  <si>
    <t>Посев на микрофлору и чувствительность к антибиотикам (СПЕРМА)</t>
  </si>
  <si>
    <t>Сперма, секрет предстательной железы</t>
  </si>
  <si>
    <t>07-23-015</t>
  </si>
  <si>
    <t>Посев на золотистый стафилококк и чувствительность к антибиотикам (сперма)</t>
  </si>
  <si>
    <t>Сперма</t>
  </si>
  <si>
    <t>07-23-020</t>
  </si>
  <si>
    <t>Посев на MycHominis и Ureaplasma urealiticum в низк/выс титрах и чувствительность к антибиотикам (СПЕРМА)</t>
  </si>
  <si>
    <t>КАЛ</t>
  </si>
  <si>
    <t>07-03-001</t>
  </si>
  <si>
    <t>Дисбактериоз кишечника (КАЛ)</t>
  </si>
  <si>
    <t>07-03-010</t>
  </si>
  <si>
    <t>Посев на Candida и чувствительность к антимикотическим препаратам (КАЛ)</t>
  </si>
  <si>
    <t>07-03-015</t>
  </si>
  <si>
    <t>Посев на золотистый стафилококк и чувствительность к антибиотикам (КАЛ)</t>
  </si>
  <si>
    <t>07-03-045</t>
  </si>
  <si>
    <t>Обнаружение ротавирусов в кале (КАЛ)</t>
  </si>
  <si>
    <t>07-03-046</t>
  </si>
  <si>
    <t>Обнаружение аденовируса в кале (КАЛ)</t>
  </si>
  <si>
    <t>07-03-800</t>
  </si>
  <si>
    <t>Посев на кишечную группу: на возбудителей дизентерии и сальмонеллеза (КАЛ)</t>
  </si>
  <si>
    <t>07-03-805</t>
  </si>
  <si>
    <t>Посев на сальмонеллы: без отбора колоний (КАЛ)</t>
  </si>
  <si>
    <t>07-03-820</t>
  </si>
  <si>
    <t>Посев на энтеропатогенные эшерихии (дети до 2-х лет) с изучением культуральных свойств и серологических свойств (КАЛ)</t>
  </si>
  <si>
    <t>07-03-870</t>
  </si>
  <si>
    <t>Посев на условно-патогенные энтеробактерии (КАЛ)</t>
  </si>
  <si>
    <t>КРОВЬ</t>
  </si>
  <si>
    <t>07-04-001</t>
  </si>
  <si>
    <t>Посев крови на аэробные и анаэробные бактерии и чувствительность к антибиотикам (КРОВЬ)</t>
  </si>
  <si>
    <t>ВЕРХНИЕ-ДЫХАТЕЛЬНЫЕ ПУТИ</t>
  </si>
  <si>
    <t>07-05-005</t>
  </si>
  <si>
    <t>Посев на микрофлору и чувствительность к антибиотикам (ВДП)</t>
  </si>
  <si>
    <t xml:space="preserve">Отделяемое: нос, зев, пазухи и др. </t>
  </si>
  <si>
    <t>07-05-010</t>
  </si>
  <si>
    <t>Посев на золотистый стафилококк и чувствительность к антибиотикам (ВДП)</t>
  </si>
  <si>
    <t>07-05-015</t>
  </si>
  <si>
    <t>Посев на Candida и чувствительность к антимикотическим препаратам (ВДП)</t>
  </si>
  <si>
    <t>07-05-087</t>
  </si>
  <si>
    <t>Введение препарата Лаеннека (2 ам/4мл/224 мг)</t>
  </si>
  <si>
    <t>21.9.153.</t>
  </si>
  <si>
    <t>Введение препарата Лаеннека (3 ам/6мл/336 мг)</t>
  </si>
  <si>
    <t>21.9.153.1.</t>
  </si>
  <si>
    <t>Внутриматочное введение Лаеннека</t>
  </si>
  <si>
    <t>21.9.153.2.</t>
  </si>
  <si>
    <t>21.9.154.</t>
  </si>
  <si>
    <t>Приготовление плазмагеля</t>
  </si>
  <si>
    <t>21.9.154.1.</t>
  </si>
  <si>
    <t>ПлазмаФилинг</t>
  </si>
  <si>
    <t>21.9.155.1.</t>
  </si>
  <si>
    <t>Определение силы мышц тазового дна на аппарате перинеометр</t>
  </si>
  <si>
    <t>21.9.155.2.</t>
  </si>
  <si>
    <t>Подбор пессария с помощью колец для адаптации</t>
  </si>
  <si>
    <t>21.9.155.3.</t>
  </si>
  <si>
    <t>Введение пессария</t>
  </si>
  <si>
    <t>21.9.155.4.</t>
  </si>
  <si>
    <t>Лечение/профилактика недержания мочи и/или вагинального пролапса на электростимуляторе EmbaGYN</t>
  </si>
  <si>
    <t>21.9.155.4.1.</t>
  </si>
  <si>
    <t>Тренировка мышц тазового дна на тренажере Pelvifine (Пельвифайн)</t>
  </si>
  <si>
    <t>21.9.155.5.</t>
  </si>
  <si>
    <t>Лечение/профилактика недержания мочи и/или вагинального пролапса на тренажере для укрепления мышц малого таза Magic Kegel Master</t>
  </si>
  <si>
    <t>21.9.155.6.</t>
  </si>
  <si>
    <t>Лечение вагинального пролапса конусами Фаза 1</t>
  </si>
  <si>
    <t>21.9.155.7.</t>
  </si>
  <si>
    <t>Лечение вагинального пролапса конусами Фаза 2</t>
  </si>
  <si>
    <t>21.9.155.8.</t>
  </si>
  <si>
    <t>Пеллоидотерапия при гинекологических заболеваниях</t>
  </si>
  <si>
    <t>21.9.161.</t>
  </si>
  <si>
    <t>Терапия ультразвуковым аппаратом "Гинетон"</t>
  </si>
  <si>
    <t>21.9.162.</t>
  </si>
  <si>
    <t>Аутоплазмотерапия</t>
  </si>
  <si>
    <t>21.14.</t>
  </si>
  <si>
    <t>КОНСУЛЬТАТИВНО-ПОЛИКЛИНИЧЕСКИЙ  ОТДЕЛ</t>
  </si>
  <si>
    <t>Прием специалистами:</t>
  </si>
  <si>
    <t>21.14.1.</t>
  </si>
  <si>
    <t>Прием врача-терапевта первичный</t>
  </si>
  <si>
    <t>1 пpием</t>
  </si>
  <si>
    <t>21.14.1.1.</t>
  </si>
  <si>
    <t>Прием врача-терапевта повторный</t>
  </si>
  <si>
    <t>21.14.2.</t>
  </si>
  <si>
    <t>Прием врача-гастроэнтеролога первичный</t>
  </si>
  <si>
    <t>21.14.2.1.</t>
  </si>
  <si>
    <t>Прием врача-гастроэнтеролога повторный</t>
  </si>
  <si>
    <t>21.14.5.</t>
  </si>
  <si>
    <t>Прием врача-невролога первичный</t>
  </si>
  <si>
    <t>21.14.5.1.</t>
  </si>
  <si>
    <t>Прием врача-невролога повторный</t>
  </si>
  <si>
    <t>21.14.7.</t>
  </si>
  <si>
    <t>Заключение профпатолога</t>
  </si>
  <si>
    <t>21.14.16.</t>
  </si>
  <si>
    <t>Прием врача - детского эндокринолога первичный</t>
  </si>
  <si>
    <t>21.14.16.1.</t>
  </si>
  <si>
    <t>Прием врача - детского эндокринолога повторный</t>
  </si>
  <si>
    <t>21.14.17.</t>
  </si>
  <si>
    <t>Прием врача-дерматовенеролога первичный</t>
  </si>
  <si>
    <t>21.14.17.1.</t>
  </si>
  <si>
    <t>Прием врача-дерматовенеролога повторный</t>
  </si>
  <si>
    <t>21.14.19.</t>
  </si>
  <si>
    <t>Прием врача-аллерголога-иммунолога первичный</t>
  </si>
  <si>
    <t>21.14.19.1.</t>
  </si>
  <si>
    <t>Прием врача-аллерголога-иммунолога повторный</t>
  </si>
  <si>
    <t>21.14.20.</t>
  </si>
  <si>
    <t>Прием врача-офтальмолога первичный</t>
  </si>
  <si>
    <t>21.14.20.1.</t>
  </si>
  <si>
    <t>Прием врача-офтальмолога повторный</t>
  </si>
  <si>
    <t>21.14.21.</t>
  </si>
  <si>
    <t>Прием врача-эндокринолога первичный</t>
  </si>
  <si>
    <t>21.14.21.1.</t>
  </si>
  <si>
    <t>Прием врача-эндокринолога повторный</t>
  </si>
  <si>
    <t>21.14.21.2.</t>
  </si>
  <si>
    <t>Комплексный прием офтальмолога (проверка остроты зрения, подбор очков, осмотр глазного дна с узким и широким зрачком, периметрия, АРК с узким и широким зрачком, измерение ВГД, осмотр на щелевой лампе с узким и широким зрачком)</t>
  </si>
  <si>
    <t>21.14.22.</t>
  </si>
  <si>
    <t>Прием врача-кардиолога первичный</t>
  </si>
  <si>
    <t>21.14.22.1.</t>
  </si>
  <si>
    <t>Прием врача-кардиолога повторный</t>
  </si>
  <si>
    <t>21.14.23.</t>
  </si>
  <si>
    <t>Прием врача-ревматолога первичный</t>
  </si>
  <si>
    <t>21.14.23.1.</t>
  </si>
  <si>
    <t>Прием врача-ревматолога повторный</t>
  </si>
  <si>
    <t>21.14.25.</t>
  </si>
  <si>
    <t>Прием врача-пульмонолога первичный</t>
  </si>
  <si>
    <t>21.14.25.1.</t>
  </si>
  <si>
    <t>Прием врача-пульмонолога повторный</t>
  </si>
  <si>
    <t>21.14.26.</t>
  </si>
  <si>
    <t>Прием врача-педиатра первичный</t>
  </si>
  <si>
    <t>21.14.26.1.</t>
  </si>
  <si>
    <t>Прием врача-педиатра повторный</t>
  </si>
  <si>
    <t>21.14.32.</t>
  </si>
  <si>
    <t>Прием врача-нефролога первичный</t>
  </si>
  <si>
    <t>21.14.32.1.</t>
  </si>
  <si>
    <t>Прием врача-нефролога повторный</t>
  </si>
  <si>
    <t>21.14.29.</t>
  </si>
  <si>
    <t>Прием врача-кардиолога по вопросам лечения расстройства сна первичный</t>
  </si>
  <si>
    <t>21.14.29.1.</t>
  </si>
  <si>
    <t>Прием врача-кардиолога по вопросам лечения расстройства сна повторный</t>
  </si>
  <si>
    <t>21.14.30.</t>
  </si>
  <si>
    <t>Прием врача – физиотерапевта первичный</t>
  </si>
  <si>
    <t>21.14.31.</t>
  </si>
  <si>
    <t>Прием врача – физиотерапевта повторный</t>
  </si>
  <si>
    <t>21.14.2.1.1.</t>
  </si>
  <si>
    <t>Осмотр педиатра перед детским садом (справка в детский сад)</t>
  </si>
  <si>
    <t>21.14.2.1.2.</t>
  </si>
  <si>
    <t>Осмотр педиатра перед посещением бассейна (справка в бассейн)</t>
  </si>
  <si>
    <t>21.14.2.1.3.</t>
  </si>
  <si>
    <t>Осмотр педиатра перед посещением детской секции (справка в секцию)</t>
  </si>
  <si>
    <t>21.14.2.1.4.</t>
  </si>
  <si>
    <t>Оформление справки в оздоровительный детский лагерь</t>
  </si>
  <si>
    <t>21.14.2.1.5.</t>
  </si>
  <si>
    <t>Оформление санаторно-курортной карты ребёнка</t>
  </si>
  <si>
    <t>21.14.2.1.7.</t>
  </si>
  <si>
    <t>Прием врача на дому (1 зона - р-ны Железнодорожный, Октябрьский (за исключением 1,2,3 просеки), Советский (за исключением п.Мясокомбинат))</t>
  </si>
  <si>
    <t>21.14.2.1.8.</t>
  </si>
  <si>
    <t>Прием врача на дому (2 зона - р-ны Промышленный, Ленинский, Кировский (за исключением пос. Зубчаниновка), Самарский, п.Мясокомбинат, п.Шмидта (Запанской р-н), п.Толевый, 1, 2,3,5 просеки)</t>
  </si>
  <si>
    <t>21.14.2.1.9.</t>
  </si>
  <si>
    <t>Прием врача на дому (3 зона - р-ны Красноглинский, пос. Зубчаниновка, пос. Сухая Самарка, пос. Мехзавод, пос. Управленческий, Куйбышевский, 18км,  Южный город, мкр. Крутые Ключи, Рубежное)</t>
  </si>
  <si>
    <t>21.14.2.2.</t>
  </si>
  <si>
    <t>Мониторная пульсоксиметрия</t>
  </si>
  <si>
    <t>21.14.2.3.1.</t>
  </si>
  <si>
    <t>Подбор режима СиПАП терапии (продолжительность 1 час)</t>
  </si>
  <si>
    <t>21.14.2.4.1.</t>
  </si>
  <si>
    <t>СиПАП терапия в течение 1 суток на дому</t>
  </si>
  <si>
    <t>21.14.2.4.2.</t>
  </si>
  <si>
    <t>Респираторное мониторирование на аппарате "Сомночек микро" с последующей консультацией сомнолога</t>
  </si>
  <si>
    <t>Услуги процедурного кабинета:</t>
  </si>
  <si>
    <t>21.14.8.</t>
  </si>
  <si>
    <t>Измерение артериального давления</t>
  </si>
  <si>
    <t>21.14.9.</t>
  </si>
  <si>
    <t>Инъекции п/к, в/м</t>
  </si>
  <si>
    <t>21.14.10.</t>
  </si>
  <si>
    <t xml:space="preserve">В/в  инъекция  </t>
  </si>
  <si>
    <t>21.14.151.</t>
  </si>
  <si>
    <t>Внутримышечное введение  "Дипроспана"</t>
  </si>
  <si>
    <t>1 инъек.</t>
  </si>
  <si>
    <t>21.14.151.1.</t>
  </si>
  <si>
    <t>Внутримышечное введение "Дексаметазона" 4мг</t>
  </si>
  <si>
    <t>21.14.151.2.</t>
  </si>
  <si>
    <t>Внутримышечное введение "Дексаметазона" 8мг</t>
  </si>
  <si>
    <t>21.14.151.3.</t>
  </si>
  <si>
    <t xml:space="preserve">Внутримышечное введение "Ферровира" без учета стоимости препарата </t>
  </si>
  <si>
    <t>21.14.155.</t>
  </si>
  <si>
    <t>Экспресс-диагностика стрептококковой инфекции(набор Standart-diagnostics)</t>
  </si>
  <si>
    <t>1 мазок</t>
  </si>
  <si>
    <t>21.14.155.1.</t>
  </si>
  <si>
    <t>Экспресс-диагностика стрептококковой инфекции(набор Human)</t>
  </si>
  <si>
    <t>21.14.27.</t>
  </si>
  <si>
    <t>Забор соскоба с языка</t>
  </si>
  <si>
    <t>21.14.27.1.</t>
  </si>
  <si>
    <t xml:space="preserve">Забор соскоба с кожи, ногтевой пластины </t>
  </si>
  <si>
    <t>21.14.27.2.</t>
  </si>
  <si>
    <t>Забор мазка из носоглотки</t>
  </si>
  <si>
    <t>21.14.27.3.</t>
  </si>
  <si>
    <t>Забор мазка из ротоглотки</t>
  </si>
  <si>
    <t>21.14.28.1.</t>
  </si>
  <si>
    <t>Тюбаж</t>
  </si>
  <si>
    <t>21.14.35.</t>
  </si>
  <si>
    <t>Пункция сустава</t>
  </si>
  <si>
    <t>21.14.35.1.</t>
  </si>
  <si>
    <t>Пункция сустава с введение лекарства (без стоимости лекарства)</t>
  </si>
  <si>
    <t>21.14.36.</t>
  </si>
  <si>
    <t xml:space="preserve">Паравертебральная блокада </t>
  </si>
  <si>
    <t>21.14.36.1.</t>
  </si>
  <si>
    <t xml:space="preserve">Околосуставная  блокада </t>
  </si>
  <si>
    <t>21.14.36.2.</t>
  </si>
  <si>
    <t>21.14.36.3.</t>
  </si>
  <si>
    <t>Введение лекарственных препаратов в паравертебральные точки</t>
  </si>
  <si>
    <t>21.14.36.5.</t>
  </si>
  <si>
    <t>Плазмолифтинг</t>
  </si>
  <si>
    <t>21.14.36.6.</t>
  </si>
  <si>
    <t>PRP-терапия</t>
  </si>
  <si>
    <t>21.14.37.2.</t>
  </si>
  <si>
    <t>Блокада миофасциальной триггерной зоны (точки) с учетом стоимости медикаментов</t>
  </si>
  <si>
    <t>Ботулинотерапия:</t>
  </si>
  <si>
    <t>21.14.38.</t>
  </si>
  <si>
    <t>Лечение хронической ежедневной головной боли с введением препарата Релатокс 100 ЕД</t>
  </si>
  <si>
    <t>21.14.38.1.</t>
  </si>
  <si>
    <t>Лечение хронической ежедневной головной боли с введением препарата Релатокс 150 ЕД</t>
  </si>
  <si>
    <t>21.14.38.2.</t>
  </si>
  <si>
    <t>Лечение хронической ежедневной головной боли с введением препарата Релатокс 200 ЕД</t>
  </si>
  <si>
    <t>21.14.38.3.</t>
  </si>
  <si>
    <t>Лечение бруксизма с введением препарата Релатокс 50 ЕД</t>
  </si>
  <si>
    <t>21.14.38.4.</t>
  </si>
  <si>
    <t>Лечение бруксизма с введением препарата Релатокс 100 ЕД</t>
  </si>
  <si>
    <t>21.14.87.</t>
  </si>
  <si>
    <t>Периодический медицинский осмотр водителей индивидуальных средств</t>
  </si>
  <si>
    <t>1 пациент</t>
  </si>
  <si>
    <t>21.14.11.</t>
  </si>
  <si>
    <t>Физиопроцедуры:</t>
  </si>
  <si>
    <t>21.14.11.1.</t>
  </si>
  <si>
    <t>УВЧ-терапия</t>
  </si>
  <si>
    <t>21.14.11.2.</t>
  </si>
  <si>
    <t>Ультразвуковая терапия</t>
  </si>
  <si>
    <t>21.14.11.3.</t>
  </si>
  <si>
    <t>Ультрафонофорез со стоимостью лекарства</t>
  </si>
  <si>
    <t>21.14.11.4.</t>
  </si>
  <si>
    <t>СМТ-терапия</t>
  </si>
  <si>
    <t>21.14.11.5.</t>
  </si>
  <si>
    <t>СМТ-форез со стоимостью лекарства</t>
  </si>
  <si>
    <t>21.14.11.8.</t>
  </si>
  <si>
    <t>Электрофорез со стоимостью лекарства</t>
  </si>
  <si>
    <t>21.14.11.9.</t>
  </si>
  <si>
    <t>Магнитотерапия</t>
  </si>
  <si>
    <t>21.14.11.12.</t>
  </si>
  <si>
    <t>Магнитолазеротерапия</t>
  </si>
  <si>
    <t>21.14.11.13.</t>
  </si>
  <si>
    <t>Ударноволновая терапия одной анатомической зоны (1500 ударов)</t>
  </si>
  <si>
    <t>21.14.11.14.</t>
  </si>
  <si>
    <t>Ударноволновая терапия в урологии</t>
  </si>
  <si>
    <t>21.14.11.15.</t>
  </si>
  <si>
    <t>Ударноволновая терапия кисти (одна анатомическая зона, 4000 ударов)</t>
  </si>
  <si>
    <t>21.14.11.10.</t>
  </si>
  <si>
    <t>ВЛОК</t>
  </si>
  <si>
    <t>21.14.11.11.</t>
  </si>
  <si>
    <t>ВЛОК + УФОК</t>
  </si>
  <si>
    <t>Массаж:</t>
  </si>
  <si>
    <t>21.14.12.1.</t>
  </si>
  <si>
    <t>Массаж пояснично-крестцовой зоны (15 мин)</t>
  </si>
  <si>
    <t>21.14.12.2.</t>
  </si>
  <si>
    <t>Массаж шейно-воротниковой зоны (15 мин)</t>
  </si>
  <si>
    <t>21.14.12.3.</t>
  </si>
  <si>
    <t>Массаж грудного отдела позвоночника (15 мин)</t>
  </si>
  <si>
    <t>21.14.12.4.</t>
  </si>
  <si>
    <t>Массаж грудной клетки (20 мин)</t>
  </si>
  <si>
    <t>21.14.12.22.</t>
  </si>
  <si>
    <t>Массаж шейно-грудного отдела позвоночника (15 мин)</t>
  </si>
  <si>
    <t>21.14.12.23.</t>
  </si>
  <si>
    <t>Массаж шейно-грудного и пояснично-крестцового отделов позвоночника (20 мин)</t>
  </si>
  <si>
    <t>21.14.12.5.</t>
  </si>
  <si>
    <t>Массаж верхней конечности (15 мин)</t>
  </si>
  <si>
    <t>21.14.12.6.</t>
  </si>
  <si>
    <t>Массаж нижней конечности (15 мин)</t>
  </si>
  <si>
    <t>21.14.12.7.</t>
  </si>
  <si>
    <t>Массаж спины паравертебрально вдоль позвоночника (20 мин)</t>
  </si>
  <si>
    <t>21.14.12.8.</t>
  </si>
  <si>
    <t>Массаж  одного сустава (10 мин)</t>
  </si>
  <si>
    <t>21.14.12.9.</t>
  </si>
  <si>
    <t xml:space="preserve">Массаж головы (15 мин.)  </t>
  </si>
  <si>
    <t>1 сеанс</t>
  </si>
  <si>
    <t>21.14.12.10.</t>
  </si>
  <si>
    <t xml:space="preserve">Вибрационный массаж на аппарате «Ормед – профессионал» (15 мин.)  </t>
  </si>
  <si>
    <t>21.14.12.11.</t>
  </si>
  <si>
    <t>Дозированное вытяжение шейного отдела позвоночника на аппарате «Ормед - профессионал»</t>
  </si>
  <si>
    <t>21.14.12.12.</t>
  </si>
  <si>
    <t xml:space="preserve"> Дозированное вытяжение с вибромассажем шейного отдела позвоночника на аппарате «Ормед – профессионал»   </t>
  </si>
  <si>
    <t>21.14.12.13.</t>
  </si>
  <si>
    <t xml:space="preserve"> Дозированное вытяжение поясничного отдела позвоночника на аппарате «Ормед – профессионал» </t>
  </si>
  <si>
    <t>21.14.12.14.</t>
  </si>
  <si>
    <t xml:space="preserve"> Дозированное вытяжение с вибромассажем поясничного отдела позвоночника на аппарате «Ормед – профессионал» </t>
  </si>
  <si>
    <t>21.14.12.15.</t>
  </si>
  <si>
    <t>Дозированное вытяжение одного сустава на аппарате «Ормед – профессионал»</t>
  </si>
  <si>
    <t>21.14.12.16.</t>
  </si>
  <si>
    <t>Лечебный массаж с применением техники постизометрической релаксации (ПИР) и точечного воздействия (акупрессуры)  (60 мин)</t>
  </si>
  <si>
    <t>21.14.13.18.</t>
  </si>
  <si>
    <t>Лечебный массаж лица 1 сеанс 15 мин.</t>
  </si>
  <si>
    <t>21.14.12.17.</t>
  </si>
  <si>
    <t>Массаж стоп (15 мин)</t>
  </si>
  <si>
    <t>21.14.12.18.</t>
  </si>
  <si>
    <t>Массаж кистей (10 мин)</t>
  </si>
  <si>
    <t>21.14.12.19.</t>
  </si>
  <si>
    <t>Массаж кистей и стоп (20 мин)</t>
  </si>
  <si>
    <t>21.14.12.20.</t>
  </si>
  <si>
    <t>Массаж общий (90 мин)</t>
  </si>
  <si>
    <t>21.14.12.21.</t>
  </si>
  <si>
    <t>Висцеральный массаж живота (20 мин)</t>
  </si>
  <si>
    <t>Массаж детям:</t>
  </si>
  <si>
    <t>21.14.13.2.</t>
  </si>
  <si>
    <t>Общий массаж детям до 1 года</t>
  </si>
  <si>
    <t>21.14.13.3.</t>
  </si>
  <si>
    <t>Общий массаж детям от 1 года до 3 лет</t>
  </si>
  <si>
    <t>21.14.13.28.</t>
  </si>
  <si>
    <t>Общий массаж детям от 3 до 10 лет</t>
  </si>
  <si>
    <t>21.14.13.19.</t>
  </si>
  <si>
    <t>Общий массаж детям от 11 до 18 лет</t>
  </si>
  <si>
    <t>21.14.13.5.</t>
  </si>
  <si>
    <t>Массаж воротниковой зоны и волосистой части головы детям до 10 лет</t>
  </si>
  <si>
    <t>21.14.13.20.</t>
  </si>
  <si>
    <t>Массаж воротниковой зоны и волосистой части головы детям от 11 до 18 лет</t>
  </si>
  <si>
    <t>21.14.13.6.</t>
  </si>
  <si>
    <t>Массаж спины детям до 10 лет</t>
  </si>
  <si>
    <t>21.14.13.21.</t>
  </si>
  <si>
    <t>Массаж спины детям от 11 до 18 лет</t>
  </si>
  <si>
    <t>21.14.13.9.</t>
  </si>
  <si>
    <t>Массаж нижних конечностей детям до 10 лет</t>
  </si>
  <si>
    <t>21.14.13.10.</t>
  </si>
  <si>
    <t>Массаж нижней конечности детям с 10 до 18 лет</t>
  </si>
  <si>
    <t>21.14.13.11.</t>
  </si>
  <si>
    <t>Массаж верхних конечностей детям до 10 лет</t>
  </si>
  <si>
    <t>21.14.13.12.</t>
  </si>
  <si>
    <t>Массаж верхней конечности детям с 10 до 18 лет</t>
  </si>
  <si>
    <t>21.14.13.22.</t>
  </si>
  <si>
    <t>Массаж стопы и голени детям до 10 лет</t>
  </si>
  <si>
    <t>21.14.13.13.</t>
  </si>
  <si>
    <t>Массаж стопы и голени детям с 10 до 18 лет</t>
  </si>
  <si>
    <t>21.14.13.14.</t>
  </si>
  <si>
    <t>Массаж области грудной клетки детям до 10 лет</t>
  </si>
  <si>
    <t>21.14.13.23.</t>
  </si>
  <si>
    <t>Массаж области грудной клетки детям от 11 до 18 лет</t>
  </si>
  <si>
    <t>21.14.13.15.</t>
  </si>
  <si>
    <t>Массаж кисти и предплечья детям до 10 лет</t>
  </si>
  <si>
    <t>21.14.13.24.</t>
  </si>
  <si>
    <t>Массаж кисти и предплечья детям от 11 до 18 лет</t>
  </si>
  <si>
    <t>21.14.13.25.</t>
  </si>
  <si>
    <t>Висцеральный массаж живота детям до 10 лет</t>
  </si>
  <si>
    <t>21.14.13.26.</t>
  </si>
  <si>
    <t>Висцеральный массаж живота детям от 11 до 18 лет</t>
  </si>
  <si>
    <t>21.14.13.17.</t>
  </si>
  <si>
    <t>Массаж спины и шеи детям до 10 лет</t>
  </si>
  <si>
    <t>21.14.13.27.</t>
  </si>
  <si>
    <t>Массаж спины и шеи детям от 11 до 18 лет</t>
  </si>
  <si>
    <t>Услуги дневного стационара:</t>
  </si>
  <si>
    <t>21.14.44.</t>
  </si>
  <si>
    <t>Пребывание в дневном стационаре</t>
  </si>
  <si>
    <t>1 чел.день</t>
  </si>
  <si>
    <t>21.14.48.</t>
  </si>
  <si>
    <t>Медикаменты в стационаре</t>
  </si>
  <si>
    <t>1 день</t>
  </si>
  <si>
    <t>21.14.81.</t>
  </si>
  <si>
    <t>Внутривенная инфузия</t>
  </si>
  <si>
    <t>21.14.86.</t>
  </si>
  <si>
    <t>Лечение в дневном стационаре с применением препарата  "НЕОТОН"</t>
  </si>
  <si>
    <t>1чел.день</t>
  </si>
  <si>
    <t>Рефлексотерапия:</t>
  </si>
  <si>
    <t>21.14.167.1.</t>
  </si>
  <si>
    <t xml:space="preserve">Консультация рефлексотерапевта  </t>
  </si>
  <si>
    <t>21.14.167.2.</t>
  </si>
  <si>
    <t xml:space="preserve">Иглорефлексотерапия </t>
  </si>
  <si>
    <t>21.14.167.3.</t>
  </si>
  <si>
    <t>Фармакопунктура</t>
  </si>
  <si>
    <t>21.14.167.4.</t>
  </si>
  <si>
    <t>Прогревание угольными сигарами по точкам</t>
  </si>
  <si>
    <t>21.14.167.5.</t>
  </si>
  <si>
    <t>Сегментарный баночный массаж</t>
  </si>
  <si>
    <t>21.14.167.6.</t>
  </si>
  <si>
    <t xml:space="preserve">Комплекс:  иглорефлексотерапия + МХЧ + прогревание сигарами (или фармакопунктура)  </t>
  </si>
  <si>
    <t>21.14.167.7.</t>
  </si>
  <si>
    <t xml:space="preserve">Аурикулотерапия (ушные иглы) </t>
  </si>
  <si>
    <t>21.14.167.8.</t>
  </si>
  <si>
    <t>Гирудотерапия (до 5 пиявок)</t>
  </si>
  <si>
    <t>Услуги офтальмолога:</t>
  </si>
  <si>
    <t>21.14.90.</t>
  </si>
  <si>
    <t xml:space="preserve">Инъекции подконьюнктивальные и под кожу виска </t>
  </si>
  <si>
    <t>21.14.92.</t>
  </si>
  <si>
    <t>Удаление инородного тела коньюктивы, роговицы, ресниц при трихиазе</t>
  </si>
  <si>
    <t>21.14.93.</t>
  </si>
  <si>
    <t>Промывание слезно-носовых  каналов</t>
  </si>
  <si>
    <t>21.14.121.</t>
  </si>
  <si>
    <t>Электростимуляция</t>
  </si>
  <si>
    <t>21.14.160.</t>
  </si>
  <si>
    <t>Забор ресниц на демодекс</t>
  </si>
  <si>
    <t>21.14.161.</t>
  </si>
  <si>
    <t>Соскоб с конъюктивы век (цитограмма)</t>
  </si>
  <si>
    <t>21.14.162.</t>
  </si>
  <si>
    <t>Измерение ВГД (внутриглазного давления) бесконтактного и по  Маклакову</t>
  </si>
  <si>
    <t>21.14.163.</t>
  </si>
  <si>
    <t>Компьютерная периметрия</t>
  </si>
  <si>
    <t>21.14.164.</t>
  </si>
  <si>
    <t>Авторефрактометрия</t>
  </si>
  <si>
    <t>21.14.165.</t>
  </si>
  <si>
    <t>Проверка цветоощущения</t>
  </si>
  <si>
    <t>21.14.166.</t>
  </si>
  <si>
    <t>Проверка бинокулярного зрения</t>
  </si>
  <si>
    <t>21.14.169.</t>
  </si>
  <si>
    <t>Биомикроскопия глаза</t>
  </si>
  <si>
    <t>21.14.170.</t>
  </si>
  <si>
    <t>Прямая офтальмоскопия</t>
  </si>
  <si>
    <t>21.14.171.</t>
  </si>
  <si>
    <t>Офтальмоскопия глазного дна с широким зрачком</t>
  </si>
  <si>
    <t>21.14.172.</t>
  </si>
  <si>
    <t>Закапывание (смазывание, промывание, цветная проба)</t>
  </si>
  <si>
    <t>21.14.173.</t>
  </si>
  <si>
    <t>Проба Ширмера</t>
  </si>
  <si>
    <t>21.14.174.</t>
  </si>
  <si>
    <t>Подбор очков - коррекция зрения (простые очки)</t>
  </si>
  <si>
    <t>21.14.175.</t>
  </si>
  <si>
    <t>Подбор очков - коррекция зрения (сложные очки)</t>
  </si>
  <si>
    <t>21.14.176.</t>
  </si>
  <si>
    <t>Офтальмоскопия глазного дна непрямая</t>
  </si>
  <si>
    <t>Услуги дерматолога:</t>
  </si>
  <si>
    <t>21.14.168.</t>
  </si>
  <si>
    <t>Электрохирургическое удаление единичной (1-ед.) папилломы, бородавки, остроконечной кондиломы, папилломы, гранулемы на коже и слизистых</t>
  </si>
  <si>
    <t>1 процедура</t>
  </si>
  <si>
    <t>21.14.168.1.</t>
  </si>
  <si>
    <t>Электрохирургическое удаление множественных (до 5-ед.) папиллом, бородавок, остроконечных кондилом, папиллом, гранулем на коже и слизистых</t>
  </si>
  <si>
    <t>21.14.168.2.</t>
  </si>
  <si>
    <t>Электрохирургическое удаление множественных (более 5-ед.) папиллом, бородавок, остроконечных кондилом, папиллом, гранулем на коже и слизистых</t>
  </si>
  <si>
    <t>21.14.177.</t>
  </si>
  <si>
    <t>Кинезиотейпирование одной зоны</t>
  </si>
  <si>
    <t>21.15.</t>
  </si>
  <si>
    <t>КОМПЬЮТЕРНАЯ ТОМОГРАФИЯ</t>
  </si>
  <si>
    <t>21.15.1.</t>
  </si>
  <si>
    <t>21.15.1.1.</t>
  </si>
  <si>
    <t>Компьютерная томография легких</t>
  </si>
  <si>
    <t>21.15.2.</t>
  </si>
  <si>
    <t>21.15.3.</t>
  </si>
  <si>
    <t>21.15.4.</t>
  </si>
  <si>
    <t>Консультативный прием специалиста по компьютерной томографии</t>
  </si>
  <si>
    <t>21.15.8.</t>
  </si>
  <si>
    <t>КТ-коронарография с болюсным контрастированием</t>
  </si>
  <si>
    <t>21.15.9.</t>
  </si>
  <si>
    <t>КТ-виртуальная колоноскопия</t>
  </si>
  <si>
    <t>21.15.10.</t>
  </si>
  <si>
    <t>КТ-виртуальная колоноскопия с болюсным контрастированием</t>
  </si>
  <si>
    <t>21.15.11.</t>
  </si>
  <si>
    <t>КТ-аорто-артериография грудной аорты</t>
  </si>
  <si>
    <t>21.15.12.</t>
  </si>
  <si>
    <t>КТ-аорто-артериография брюшной аорты</t>
  </si>
  <si>
    <t>21.15.13.</t>
  </si>
  <si>
    <t>Виртуальная  компьютерная бронхоскопия</t>
  </si>
  <si>
    <t>21.15.16.</t>
  </si>
  <si>
    <t>Компьютерная томография ( 3 позвонка)</t>
  </si>
  <si>
    <t>21.15.19.</t>
  </si>
  <si>
    <t>Определение кальция в коронарных артериях (CaScore)</t>
  </si>
  <si>
    <t>21.15.20.</t>
  </si>
  <si>
    <t>Компьютерная рентгеновская денситометрия</t>
  </si>
  <si>
    <t>21.15.21.</t>
  </si>
  <si>
    <t>КТ-ангиография артерий нижних конечностей с контрастным усилением</t>
  </si>
  <si>
    <t>21.15.22.</t>
  </si>
  <si>
    <t>КТ-ангиография артерий головного мозга или артерий шеи с контрастным усилением</t>
  </si>
  <si>
    <t>21.15.23.</t>
  </si>
  <si>
    <t>КТ-ангиография артерий головного мозга и шеи с контрастным усилением</t>
  </si>
  <si>
    <t>21.16.</t>
  </si>
  <si>
    <t xml:space="preserve"> МАГНИТНО-РЕЗОНАНСНАЯ ТОМОГРАФИЯ</t>
  </si>
  <si>
    <t>21.16.1.</t>
  </si>
  <si>
    <t>21.16.3.</t>
  </si>
  <si>
    <t>21.16.5.</t>
  </si>
  <si>
    <t>Консультация специалиста МРТ</t>
  </si>
  <si>
    <t>21.16.6.</t>
  </si>
  <si>
    <t>21.16.10.</t>
  </si>
  <si>
    <t>Магнитно-резонансная томография одного отдела позвоночника</t>
  </si>
  <si>
    <t>21.16.11.</t>
  </si>
  <si>
    <t>Магнитно-резонасная томография суставов</t>
  </si>
  <si>
    <t>21.16.12.</t>
  </si>
  <si>
    <t>Магнитно-резонансная томография плечевого сплетения без контрастного усиления</t>
  </si>
  <si>
    <t>21.16.13.</t>
  </si>
  <si>
    <t>Магнитно-резонансная ангиография артерий верхних конечностей с контрастным усилением</t>
  </si>
  <si>
    <t>21.16.14.</t>
  </si>
  <si>
    <t>Магнитно-резонансная ангиография брюшной аорты с контрастным усилением</t>
  </si>
  <si>
    <t>21.16.15.</t>
  </si>
  <si>
    <t>Магнитно-резонансная ангиография грудной аорты с контрастным усилением</t>
  </si>
  <si>
    <t>21.16.16.</t>
  </si>
  <si>
    <t>Магнитно-резонансная ангиография легочных артерий с контрастным усилением</t>
  </si>
  <si>
    <t>21.16.17.</t>
  </si>
  <si>
    <t>Магнитно-резонансная ангиография органов брюшной полости с контрастным усилением</t>
  </si>
  <si>
    <t>21.16.18.</t>
  </si>
  <si>
    <t>Магнитно-резонансная ангиография артерий шеи с контрастным усилением</t>
  </si>
  <si>
    <t>21.19.</t>
  </si>
  <si>
    <t>ОТДЕЛ ХИРУРГИЧЕСКИХ ВМЕШАТЕЛЬСТВ</t>
  </si>
  <si>
    <t>21.19.1.</t>
  </si>
  <si>
    <t>УРОЛОГИЧЕСКИЕ ОПЕРАЦИИ</t>
  </si>
  <si>
    <t>21.19.1.1.</t>
  </si>
  <si>
    <t>Иссечение полипа (карункула) уретры</t>
  </si>
  <si>
    <t>21.19.1.2.</t>
  </si>
  <si>
    <t>Операция Лорда, Винкельмана, Бергмана</t>
  </si>
  <si>
    <t>21.19.1.3.</t>
  </si>
  <si>
    <t>Иссечение кисты придатка яичка</t>
  </si>
  <si>
    <t>21.19.1.4.</t>
  </si>
  <si>
    <t>Эпидидимотомия / эпидидимэктомия</t>
  </si>
  <si>
    <t>21.19.1.5.</t>
  </si>
  <si>
    <t>Орхэктомия (с одной стороны)</t>
  </si>
  <si>
    <t>21.19.1.6.</t>
  </si>
  <si>
    <t>Обрезание</t>
  </si>
  <si>
    <t>21.19.1.7.</t>
  </si>
  <si>
    <t>Френулотомия</t>
  </si>
  <si>
    <t>21.19.1.8.</t>
  </si>
  <si>
    <t>Вазорезекция с 2-х сторон</t>
  </si>
  <si>
    <t>21.19.1.9.</t>
  </si>
  <si>
    <t>Мармара с (одной стороны)</t>
  </si>
  <si>
    <t>21.19.1.10.</t>
  </si>
  <si>
    <t>Мармара с (двух сторон)</t>
  </si>
  <si>
    <t>21.19.1.11.</t>
  </si>
  <si>
    <t>Пункция кисты с дренированием</t>
  </si>
  <si>
    <t>21.19.1.12.</t>
  </si>
  <si>
    <t>ТУР мочевого пузыря</t>
  </si>
  <si>
    <t>21.19.1.13.</t>
  </si>
  <si>
    <t>Цистостомия</t>
  </si>
  <si>
    <t>21.19.1.14.</t>
  </si>
  <si>
    <t>Иссечение парауретральной кисты</t>
  </si>
  <si>
    <t>21.19.1.15.</t>
  </si>
  <si>
    <t>Удаление кондилом уретры</t>
  </si>
  <si>
    <t>21.19.1.16.</t>
  </si>
  <si>
    <t xml:space="preserve">Оптическая уретротомия </t>
  </si>
  <si>
    <t>21.19.1.17.</t>
  </si>
  <si>
    <t>Иссечение кондилом ( до 5 шт.)</t>
  </si>
  <si>
    <t>21.19.1.18.</t>
  </si>
  <si>
    <t>Иссечение кондилом (более 5 шт.)</t>
  </si>
  <si>
    <t>21.19.1.19.</t>
  </si>
  <si>
    <t>Иссечение папиллом половых органов</t>
  </si>
  <si>
    <t>21.19.1.20.</t>
  </si>
  <si>
    <t>Цистоскопия</t>
  </si>
  <si>
    <t>21.19.1.21.</t>
  </si>
  <si>
    <t>цистоскопия+биопсия</t>
  </si>
  <si>
    <t>21.19.1.22.</t>
  </si>
  <si>
    <t>Удаление стента почки</t>
  </si>
  <si>
    <t>21.19.1.23.</t>
  </si>
  <si>
    <t>Стентирование</t>
  </si>
  <si>
    <t>21.19.1.24.</t>
  </si>
  <si>
    <t>ТУР-биопсия</t>
  </si>
  <si>
    <t>21.19.1.25.</t>
  </si>
  <si>
    <t>Меатотомия</t>
  </si>
  <si>
    <t>21.19.1.26.</t>
  </si>
  <si>
    <t>ТУР ДГПЖ (Трансуретальная резекция доброкачественной гиперплазии простаты)</t>
  </si>
  <si>
    <t>21.19.1.28.</t>
  </si>
  <si>
    <t>Лапароскопическое иссечение кисты почки</t>
  </si>
  <si>
    <t>21.19.1.29.</t>
  </si>
  <si>
    <t>Цистолитотрипсия</t>
  </si>
  <si>
    <t>21.19.1.30.</t>
  </si>
  <si>
    <t>ТУР шейки мочевого пузыря</t>
  </si>
  <si>
    <t>21.19.1.31.</t>
  </si>
  <si>
    <t>Уретеролитоэкстракция при камне устья мочеточника</t>
  </si>
  <si>
    <t>21.19.1.32.</t>
  </si>
  <si>
    <t>Уретерореноскопия ригидная</t>
  </si>
  <si>
    <t>21.19.1.34.</t>
  </si>
  <si>
    <t>Хирургическое лечение при инородных телах полового члена</t>
  </si>
  <si>
    <t>21.19.1.36.</t>
  </si>
  <si>
    <t>Орхипексия</t>
  </si>
  <si>
    <t>21.19.1.37.</t>
  </si>
  <si>
    <t>Имплантация протеза яичка (без стоимости имплантанта)</t>
  </si>
  <si>
    <t>21.19.1.38.</t>
  </si>
  <si>
    <t>Ревизия органов мошонки</t>
  </si>
  <si>
    <t>21.19.1.39.</t>
  </si>
  <si>
    <t>Катетеризация мочеточника</t>
  </si>
  <si>
    <t>21.19.1.40.</t>
  </si>
  <si>
    <t>Контактная уретеролитотрипсия ригидная при единичном камне</t>
  </si>
  <si>
    <t>21.19.1.41.</t>
  </si>
  <si>
    <t>Контактная уретеролитотрипсия ригидная при 2 и более камней или при крупном камне</t>
  </si>
  <si>
    <t>21.19.1.42.</t>
  </si>
  <si>
    <t>Нефростомия под УЗ контролем</t>
  </si>
  <si>
    <t>21.19.1.43.</t>
  </si>
  <si>
    <t>Чреспузырная аденомэктомия</t>
  </si>
  <si>
    <t>21.19.1.44.</t>
  </si>
  <si>
    <t>Цистолитотомия</t>
  </si>
  <si>
    <t>21.19.2.</t>
  </si>
  <si>
    <t>ХИРУРГИЧЕСКИЕ ОПЕРАЦИИ</t>
  </si>
  <si>
    <t>21.19.2.1.</t>
  </si>
  <si>
    <t xml:space="preserve">Удаление липомы  (Липомэктомия)  до 5 см </t>
  </si>
  <si>
    <t>21.19.2.2.</t>
  </si>
  <si>
    <t xml:space="preserve">Удаление липомы  (Липомэктомия)  более 5 см </t>
  </si>
  <si>
    <t>21.19.2.3.</t>
  </si>
  <si>
    <t>Определение ДНК ВПЧ высокого канцерогенного риска (скрин)</t>
  </si>
  <si>
    <t>21.5.6.14.</t>
  </si>
  <si>
    <t xml:space="preserve">ДНК ВПЧ  16, 18  типов </t>
  </si>
  <si>
    <t>21.5.6.28.</t>
  </si>
  <si>
    <t>Определение ДНК Chlamydia trachomatis  (урогенитальный мазок, моча, сок простаты, эякулят, соскоб)</t>
  </si>
  <si>
    <t>21.5.6.29.</t>
  </si>
  <si>
    <t>Наименование услуги</t>
  </si>
  <si>
    <t>Биоматериал</t>
  </si>
  <si>
    <t xml:space="preserve">Цена (руб.) </t>
  </si>
  <si>
    <t xml:space="preserve">Пренатальный скрининг трисомий PRISCA </t>
  </si>
  <si>
    <t>09-02-005</t>
  </si>
  <si>
    <t>Пренатальный скрининг трисомий PRISCA (1 триместр беременности 11-13 недель)</t>
  </si>
  <si>
    <t>Сыворотка крови+данные УЗИ</t>
  </si>
  <si>
    <t>09-02-010</t>
  </si>
  <si>
    <t>Пренатальный скрининг трисомий PRISCA (2 триместр беременнсоти 15-21 недель)</t>
  </si>
  <si>
    <t xml:space="preserve">Общеклинические исследования мокроты, отделяемого мочеполовых органов и т. д. </t>
  </si>
  <si>
    <t>02-02-065</t>
  </si>
  <si>
    <t>Исследование на энтеробиоз</t>
  </si>
  <si>
    <t>Соскоб с перианальных складок</t>
  </si>
  <si>
    <t>Общеклинические исследования кала</t>
  </si>
  <si>
    <t>02-03-001</t>
  </si>
  <si>
    <t>Общий анализ кала</t>
  </si>
  <si>
    <t>Кал</t>
  </si>
  <si>
    <t>02-03-030</t>
  </si>
  <si>
    <t>Исследование кала на простейшие и яйца гельминтов</t>
  </si>
  <si>
    <t>Микроскопия</t>
  </si>
  <si>
    <t>02-04-025</t>
  </si>
  <si>
    <t>Исследование на Demodex</t>
  </si>
  <si>
    <t>Соскоб с кожи</t>
  </si>
  <si>
    <t>02-04-001</t>
  </si>
  <si>
    <t>Исследование ногтевых пластинок на грибы</t>
  </si>
  <si>
    <t>Ногтевые пластинки</t>
  </si>
  <si>
    <t>02-04-005</t>
  </si>
  <si>
    <t>Исследование соскобов кожи на грибы</t>
  </si>
  <si>
    <t>Соскоб кожи</t>
  </si>
  <si>
    <t>02-06-009</t>
  </si>
  <si>
    <t>Жидкостная цитология, исследование соскобов шейки матки, цервикального канала</t>
  </si>
  <si>
    <t>Соскоб</t>
  </si>
  <si>
    <t>02-04-010</t>
  </si>
  <si>
    <t>Исследование волос на грибы</t>
  </si>
  <si>
    <t>Волосы</t>
  </si>
  <si>
    <t>ЦИТОЛОГИЧЕСКИЕ ИССЛЕДОВАНИЯ</t>
  </si>
  <si>
    <t>02-06-010</t>
  </si>
  <si>
    <t>Исследование аспиратов из полости матки</t>
  </si>
  <si>
    <t>Аспират</t>
  </si>
  <si>
    <t>02-06-030</t>
  </si>
  <si>
    <t>Исследование пунктатов молочной железы и кожи</t>
  </si>
  <si>
    <t>Выделений, отпечатков</t>
  </si>
  <si>
    <t>02-06-031</t>
  </si>
  <si>
    <t>Цитологическое исследование отделяемого молочной железы</t>
  </si>
  <si>
    <t xml:space="preserve">Отделяемое </t>
  </si>
  <si>
    <t>КОАГУЛОЛОГИЧЕСКИЕ ИССЛЕДОВАНИЯ</t>
  </si>
  <si>
    <t>03-02-050</t>
  </si>
  <si>
    <t>Протеин S</t>
  </si>
  <si>
    <t>Плазма цитрат</t>
  </si>
  <si>
    <t>03-02-055</t>
  </si>
  <si>
    <t>Протеин С</t>
  </si>
  <si>
    <t>03-02-065</t>
  </si>
  <si>
    <t>Плазминоген</t>
  </si>
  <si>
    <t>03-02-075</t>
  </si>
  <si>
    <t>Определение фактора VIII</t>
  </si>
  <si>
    <t>03-02-087</t>
  </si>
  <si>
    <t>Фактор Виллебранда</t>
  </si>
  <si>
    <t>03-02-040</t>
  </si>
  <si>
    <t>Антитромбин III</t>
  </si>
  <si>
    <t>03-02-045</t>
  </si>
  <si>
    <t>Д -Димер</t>
  </si>
  <si>
    <t>БИОХИМИЧЕСКИЕ ИССЛЕДОВАНИЯ КРОВИ</t>
  </si>
  <si>
    <t>Специфические белки</t>
  </si>
  <si>
    <t>04-01-060</t>
  </si>
  <si>
    <t>Бета-2-Микроглобулин</t>
  </si>
  <si>
    <t xml:space="preserve">Сыворотка </t>
  </si>
  <si>
    <t>Методики, оказываем. в рамках программы ОМС</t>
  </si>
  <si>
    <t>НАИМЕНОВАНИЕ    УСЛУГИ</t>
  </si>
  <si>
    <t>Единица</t>
  </si>
  <si>
    <t>измерения</t>
  </si>
  <si>
    <t>21.1.</t>
  </si>
  <si>
    <t>ОТДЕЛ УЛЬТРАЗВУКОВЫХ ИССЛЕДОВАНИЙ</t>
  </si>
  <si>
    <t>УЗИ Брюшной полости:</t>
  </si>
  <si>
    <t>21.1.1.</t>
  </si>
  <si>
    <t>*</t>
  </si>
  <si>
    <t>УЗИ органов брюшной полости</t>
  </si>
  <si>
    <t>1 исслед.</t>
  </si>
  <si>
    <t>21.1.1.1.</t>
  </si>
  <si>
    <t>УЗИ печени</t>
  </si>
  <si>
    <t>21.1.1.2.</t>
  </si>
  <si>
    <t>УЗИ желчного пузыря</t>
  </si>
  <si>
    <t>21.1.1.3.</t>
  </si>
  <si>
    <t>УЗИ селезенки</t>
  </si>
  <si>
    <t>21.1.1.4.</t>
  </si>
  <si>
    <t>УЗИ поджелудочной железы</t>
  </si>
  <si>
    <t>21.1.2.</t>
  </si>
  <si>
    <t>Желчный пузыpь с опpеделением функции</t>
  </si>
  <si>
    <t>21.1.12.</t>
  </si>
  <si>
    <t>Цветное допплеpовское каpтиpование паренхиматозных органов, мошонки</t>
  </si>
  <si>
    <t>21.1.1.5.</t>
  </si>
  <si>
    <t>УЗИ органов брюшной полости с осмотром магистральных сосудов</t>
  </si>
  <si>
    <t/>
  </si>
  <si>
    <t>Гинекологическое УЗИ:</t>
  </si>
  <si>
    <t>21.1.3.</t>
  </si>
  <si>
    <t>Гинекологическое УЗИ трансабдоминально</t>
  </si>
  <si>
    <t>21.1.3.1.</t>
  </si>
  <si>
    <t>УЗИ органов малого таза (трансабдоминально и трансвагинально)</t>
  </si>
  <si>
    <t>21.1.6.</t>
  </si>
  <si>
    <t>Полостное УЗИ органов малого таза вагинальным датчиком</t>
  </si>
  <si>
    <t>21.1.12.2.</t>
  </si>
  <si>
    <t>Ультразвуковая допплерометрия органов малого таза</t>
  </si>
  <si>
    <t>21.1.4.</t>
  </si>
  <si>
    <t>Акушеpское УЗИ:</t>
  </si>
  <si>
    <t>21.1.4.3.</t>
  </si>
  <si>
    <t>определение пола плода во II и III триместре беременности</t>
  </si>
  <si>
    <t>21.1.4.4.</t>
  </si>
  <si>
    <t>фотография плода</t>
  </si>
  <si>
    <t>21.1.4.9.</t>
  </si>
  <si>
    <t>акушерское УЗИ II триместра (18-24 недели в т.ч. женских половых органов и внутренних органов плода)</t>
  </si>
  <si>
    <t>21.1.4.10.</t>
  </si>
  <si>
    <t>акушерское УЗИ II триместра (18-24 недели в т.ч. женских половых органов и внутренних органов плода) при многоплодности</t>
  </si>
  <si>
    <t>21.1.4.11.</t>
  </si>
  <si>
    <t>акушерское УЗИ III триместра (30-36 недель в т.ч. женских половых органов и внутренних органов плода)</t>
  </si>
  <si>
    <t>21.1.4.12.</t>
  </si>
  <si>
    <t>акушерское УЗИ III триместра (30-36 недель в т.ч. женских половых органов и внутренних органов плода) при многоплодности</t>
  </si>
  <si>
    <t>21.1.31.</t>
  </si>
  <si>
    <t>Цветное допплеровское картирование пуповины плода</t>
  </si>
  <si>
    <t>21.1.34.</t>
  </si>
  <si>
    <t>Серология и Иммунология</t>
  </si>
  <si>
    <t>Аутоиммунная патология</t>
  </si>
  <si>
    <t>05-03-001</t>
  </si>
  <si>
    <t>Антинуклеарные антитела</t>
  </si>
  <si>
    <t>05-03-060</t>
  </si>
  <si>
    <t>Антиспермальные антитела</t>
  </si>
  <si>
    <t>05-03-020</t>
  </si>
  <si>
    <t>Антитела к гладкой мускулатуре</t>
  </si>
  <si>
    <t>05-03-066</t>
  </si>
  <si>
    <t>Антитела к фосфолипидам IgM  (колич.)</t>
  </si>
  <si>
    <t>05-03-067</t>
  </si>
  <si>
    <t>Антитела к фосфолипидам IgG  (колич.)</t>
  </si>
  <si>
    <t>05-03-016</t>
  </si>
  <si>
    <t>Антитела к глиадину IgA (колич.)</t>
  </si>
  <si>
    <t>05-03-017</t>
  </si>
  <si>
    <t>Антитела к глиадину IgG (колич.)</t>
  </si>
  <si>
    <t>05-03-330</t>
  </si>
  <si>
    <t xml:space="preserve">Антитела к тканевой трансглутаминазе IgG (IgG ТТГ) </t>
  </si>
  <si>
    <t>05-03-335</t>
  </si>
  <si>
    <t>АТ к тканевой трансглутаминазе IgA (IgA ТТГ)</t>
  </si>
  <si>
    <t>04-01-410</t>
  </si>
  <si>
    <t>Ненасыщенные жирные кислоты семейства OMEGA-3 (эйкозапентаеновая кислота-ЕРА, докозагексаеновая кислота-DHA, альфа-линоленовая кислота-ALA).</t>
  </si>
  <si>
    <t>Кровь ЭДТА</t>
  </si>
  <si>
    <t>04-01-415</t>
  </si>
  <si>
    <t>Ненасыщенные жирные кислоты семейства OMEGA-6 (линолевая, гамма-линоленовая, дигомогамма-линоленовая, арахидоновая, эйкозадиеновая, докозадиеновая, докозатетраеновая кислоты).</t>
  </si>
  <si>
    <t>04-01-420</t>
  </si>
  <si>
    <t>Определение Омега-3 индекса (оценка риска внезапной сердечной смерти, инфаркта миокарда и других сердечно-сосудистых заболеваний).</t>
  </si>
  <si>
    <t xml:space="preserve"> МАРКЕРЫ ОПУХОЛЕВОГО РОСТА </t>
  </si>
  <si>
    <t>04-05-066</t>
  </si>
  <si>
    <t>НЕ4 (секреторный белок 4 эпидидимиса)</t>
  </si>
  <si>
    <t>04-05-040</t>
  </si>
  <si>
    <t>СА 72-4</t>
  </si>
  <si>
    <t>04-05-055</t>
  </si>
  <si>
    <t>Хромогранин А</t>
  </si>
  <si>
    <t>Кровь</t>
  </si>
  <si>
    <t>ИЗОСЕРОЛОГИЧЕСКИЕ ИССЛЕДОВАНИЯ</t>
  </si>
  <si>
    <t>05-04-030</t>
  </si>
  <si>
    <t>Аллоиммунные антиэритроцитарные АТ (включая АТ к Rh-антигенам) с указанием титра</t>
  </si>
  <si>
    <t>05-04-040</t>
  </si>
  <si>
    <t>Антигены системы Kell</t>
  </si>
  <si>
    <t xml:space="preserve">СЕРОЛОГИЧЕСКИЕ ИССЛЕДОВАНИЯ </t>
  </si>
  <si>
    <t>Гепатит А</t>
  </si>
  <si>
    <t>05-05-015</t>
  </si>
  <si>
    <t>Антитела к вирусу гепатита А IgG (кач.)</t>
  </si>
  <si>
    <t xml:space="preserve"> Гепатит В</t>
  </si>
  <si>
    <t>05-05-031</t>
  </si>
  <si>
    <t>Антиген "s" вируса гепатита В (HВsAg) (количественный)</t>
  </si>
  <si>
    <t>05-05-040</t>
  </si>
  <si>
    <t>Антитела к антигену "s" вируса гепатита В (анти–HВsAg) (колич.)</t>
  </si>
  <si>
    <t>Гепатит Е</t>
  </si>
  <si>
    <t>05-05-115</t>
  </si>
  <si>
    <t>Антитела к вирусу гепатита Е IgM</t>
  </si>
  <si>
    <t>05-05-120</t>
  </si>
  <si>
    <t>Антитела к вирусу гепатита Е IgG</t>
  </si>
  <si>
    <t>Цитомегаловирус</t>
  </si>
  <si>
    <t>05-06-025</t>
  </si>
  <si>
    <t xml:space="preserve">Определение авидности антител IgG к цитомегаловирусу </t>
  </si>
  <si>
    <t>Краснуха</t>
  </si>
  <si>
    <t>05-06-085</t>
  </si>
  <si>
    <t>Определение амилазы в крови</t>
  </si>
  <si>
    <t>Методики, оказываемые в рамках программы ОМС</t>
  </si>
  <si>
    <t>Общий анализ крови на  автоматическом анализаторе</t>
  </si>
  <si>
    <t>1 процед.</t>
  </si>
  <si>
    <t>21.1.9.</t>
  </si>
  <si>
    <t>УЗИ плевpальной полости ( с одной стороны )</t>
  </si>
  <si>
    <t>21.1.30.</t>
  </si>
  <si>
    <t>УЗИ глазного яблока ( оба глаза )</t>
  </si>
  <si>
    <t>Интервенционные лечебные манипуляции:</t>
  </si>
  <si>
    <t>21.1.38.</t>
  </si>
  <si>
    <t>Местная анестезия при проведении  малоинвазивных  вмешательств</t>
  </si>
  <si>
    <t>21.1.47.</t>
  </si>
  <si>
    <t>Комплексные  УЗИ  исследования:</t>
  </si>
  <si>
    <t>21.1.47.1.</t>
  </si>
  <si>
    <t>Комплекс (брюшная полость с забрюшинными лимфоузлами+почки с  надпочечниками)</t>
  </si>
  <si>
    <t>21.1.47.2.</t>
  </si>
  <si>
    <t>Комплесное исследование (брюшная полость + забрюшинные лимфоузлы + почки с надпочечниками + мочевой пузырь)</t>
  </si>
  <si>
    <t>21.1.47.3.</t>
  </si>
  <si>
    <t>Комплекс (почки с надпочечниками + мочевой пузырь)</t>
  </si>
  <si>
    <t>21.1.47.4.</t>
  </si>
  <si>
    <t>Комплекс (органы мошонки + предстательная железа ректальным датчиком)</t>
  </si>
  <si>
    <t>21.1.47.5.</t>
  </si>
  <si>
    <t>Комплекс (почки с надпочечниками + мочевой пузырь + органы мошонки +предстательная железа ректальным датчиком)</t>
  </si>
  <si>
    <t>21.1.47.6.</t>
  </si>
  <si>
    <t>Комплекс (щитовидная+молочные железы+регионарные лимфоузлы)</t>
  </si>
  <si>
    <t>21.1.47.7.</t>
  </si>
  <si>
    <t>Комплекс (щитовидная  железа с регионарными лимфоузлами+почки)</t>
  </si>
  <si>
    <t>21.1.47.8.</t>
  </si>
  <si>
    <t>Комплекс ВЕНЕРА ГРАНД (щитовидная+молочные железы+ брюшная полость+забрюшинные лифоузлы+почки с надпочечниками+мочевой пузырь+гинекология абдоминальным и вагинальным датчиком)</t>
  </si>
  <si>
    <t>21.1.47.9.</t>
  </si>
  <si>
    <t>Комплекс МАРС ГРАНД (щитовидная железа+брюшная полость+забрюшинные лифоузлы+почки с надпочечниками+мочевой пузырь+органы мошонки+предстательная железа ректальным или абдоминальным датчиком)</t>
  </si>
  <si>
    <t>21.1.48.</t>
  </si>
  <si>
    <t>Определение жесткости печени методом эластографии сдвиговой волной</t>
  </si>
  <si>
    <t>21.1.19.</t>
  </si>
  <si>
    <t>УЗИ оpганов новоpожденного и детям до 1 года :</t>
  </si>
  <si>
    <t>21.1.19.1.</t>
  </si>
  <si>
    <t>УЗИ мозга (нейросонография)</t>
  </si>
  <si>
    <t>21.1.19.3.</t>
  </si>
  <si>
    <t>допплерография мозговых сосудов</t>
  </si>
  <si>
    <t>21.1.19.4.</t>
  </si>
  <si>
    <t>допплерография позвоночных артерий</t>
  </si>
  <si>
    <t>21.1.19.5.</t>
  </si>
  <si>
    <t>21.1.19.6.</t>
  </si>
  <si>
    <t>21.1.36.</t>
  </si>
  <si>
    <t>УЗИ вилочковой железы (тимуса)</t>
  </si>
  <si>
    <t>21.1.27.3.</t>
  </si>
  <si>
    <t>УЗИ тазобедренных суставов  для детей в течение первого года жизни</t>
  </si>
  <si>
    <t>21.1.14.5.</t>
  </si>
  <si>
    <t>21.1.14.1.1.</t>
  </si>
  <si>
    <t>21.1.14.2.1.</t>
  </si>
  <si>
    <t xml:space="preserve">УЗИ желчного пузыря </t>
  </si>
  <si>
    <t>21.1.14.3.1.</t>
  </si>
  <si>
    <t>21.1.14.4.1.</t>
  </si>
  <si>
    <t>21.1.15.1.</t>
  </si>
  <si>
    <t>21.1.25.1.</t>
  </si>
  <si>
    <t>Обнаружение ДНК микобактерий туберкулеза (кровь)</t>
  </si>
  <si>
    <t>Прочие инфекции (кровь)</t>
  </si>
  <si>
    <t>06-04-005</t>
  </si>
  <si>
    <t>Обнаружение Toxoplasma gondii</t>
  </si>
  <si>
    <t>Бактериальные инфекции (мазок, смыв из зева)</t>
  </si>
  <si>
    <t>06-03-011</t>
  </si>
  <si>
    <t>Обнаружение Chlamydia pneumonia</t>
  </si>
  <si>
    <t>Мазок из зева</t>
  </si>
  <si>
    <t>06-03-026</t>
  </si>
  <si>
    <t>Обнаружение Мусоplasma pneumonia</t>
  </si>
  <si>
    <t>Бактериальные инфекции (моча, сперма, сок простаты)</t>
  </si>
  <si>
    <t>06-03-087</t>
  </si>
  <si>
    <t>Выявление ДНК микобактерий туберкулеза (моча)</t>
  </si>
  <si>
    <t>Моча, сперма, сок простаты</t>
  </si>
  <si>
    <t>Бактериальные инфекции (соскоб из уретры и/или цервикального канала, мазок из зева, глаза)</t>
  </si>
  <si>
    <t>06-03-088</t>
  </si>
  <si>
    <t>Обнаружение ДНК микобактерий туберкулеза (соскоб)</t>
  </si>
  <si>
    <t xml:space="preserve">Соскоб </t>
  </si>
  <si>
    <t>Прочие инфекции (соскоб из уретры и/или цервикального канала, мазок из зева, глаза)</t>
  </si>
  <si>
    <t>06-04-014</t>
  </si>
  <si>
    <t>Обнаружение Candida albicans/Fungi (соскоб)</t>
  </si>
  <si>
    <t>Бактериальные инфекции (кал)</t>
  </si>
  <si>
    <t>06-03-120</t>
  </si>
  <si>
    <t xml:space="preserve">Обнаружение Helicobacter pylori </t>
  </si>
  <si>
    <t>Гены HLA системы (типирование)</t>
  </si>
  <si>
    <t>06-05-001</t>
  </si>
  <si>
    <t xml:space="preserve">Проведение типирования генов HLA II класса локус DRB1 </t>
  </si>
  <si>
    <t>06-05-005</t>
  </si>
  <si>
    <t xml:space="preserve">Проведение типирования генов HLA II класса локус DQA1 </t>
  </si>
  <si>
    <t>06-05-010</t>
  </si>
  <si>
    <t xml:space="preserve">Проведение типирования генов HLA II класса локус DQB1 </t>
  </si>
  <si>
    <t>06-06-001</t>
  </si>
  <si>
    <t>Обнаружение РНК коронавируса COVID-19 (SARS-CoV-2)</t>
  </si>
  <si>
    <t>Мазок (ротоглотка)</t>
  </si>
  <si>
    <t>БАКТЕРИОЛОГИЧЕСКИЕ ИССЛЕДОВАНИЯ</t>
  </si>
  <si>
    <t>* Чувствительность определяется при обнаружении этиологически значимого возбудителя. Идентификация микроорганизмов при бактериологических посевах осуществляется до вида. Количество препаратов, к которым определяется чувствительность, зависит от вида выдел</t>
  </si>
  <si>
    <t>МОЧА</t>
  </si>
  <si>
    <t>07-01-001</t>
  </si>
  <si>
    <t>Посев на микрофлору и чувствительность к антибиотикам (МОЧА)</t>
  </si>
  <si>
    <t>Моча</t>
  </si>
  <si>
    <t>07-01-005</t>
  </si>
  <si>
    <t>Посев на Candida и чувствительность к антимикотическим препаратам (МОЧА)</t>
  </si>
  <si>
    <t>07-01-840</t>
  </si>
  <si>
    <t>Посев на MycHominis и Ureaplasma urealiticum в низк/выс.титрах и чувствительность к антибиотикам (МОЧА)</t>
  </si>
  <si>
    <t>ОТДЕЛЯМОЕ МОЧЕ-ПОЛОВЫХ ОРГАНОВ</t>
  </si>
  <si>
    <t>07-02-005</t>
  </si>
  <si>
    <t>Посев на микрофлору и чувствительность к антибиотикам (ОМПО)</t>
  </si>
  <si>
    <t>Отделяемое моче-половых органов</t>
  </si>
  <si>
    <t>07-02-015</t>
  </si>
  <si>
    <t>Многосуточное (15 суток) телемониторирование ЭКГ</t>
  </si>
  <si>
    <t>Электрокардиографическое исследование в условиях непрерывной суточной регистрации электрокардиосигнала и АД  пациентов (Комбинированное холтеровское мониторирование ЭКГ+ АД):</t>
  </si>
  <si>
    <t>21.2.5.2.</t>
  </si>
  <si>
    <t>21.2.5.2.1.1.</t>
  </si>
  <si>
    <t>свыше 24 часов</t>
  </si>
  <si>
    <t>21.2.5.2.1.2.</t>
  </si>
  <si>
    <t>Электрокардиографическое исследование в условиях непрерывной суточной регистрации электрокардиосигнала и АД  пациентов (Комбинированное холтеровское мониторирование ЭКГ+ АД) + вегетативные пробы (Батарея тестов Ивинга)</t>
  </si>
  <si>
    <t>21.2.5.2.1.</t>
  </si>
  <si>
    <t>Холтеровское(суточное) Комбинированное  мониторирование ЭКГ+ АД на дому 1  выезд (установка  на дому, доставка регистратора в ОФИ и получение результатов в СДЦ)</t>
  </si>
  <si>
    <t>21.2.3.</t>
  </si>
  <si>
    <t>Электрокардиографическая проба с дозированной физической нагрузкой              (  ВЭП) с применением Велоэргометра  :</t>
  </si>
  <si>
    <t>21.2.3.1.</t>
  </si>
  <si>
    <t>При педалировании в режиме ступенеобразной непрерывно возрастающей нагрузки (без периодов отдыха)</t>
  </si>
  <si>
    <t>21.2.3.2.</t>
  </si>
  <si>
    <t>При педалировании в режиме ступенеобразной прерывестовозрастающей нагрузки (с периодами отдыха)</t>
  </si>
  <si>
    <t>21.2.3.3.</t>
  </si>
  <si>
    <t>Электрокардиографическая проба с дозированной физической нагрузкой              ( ВЭП) с применением Велоэргометра  : ПАРНАЯ (При педалировании в режиме ступенеобразной непрерывно возрастающей нагрузки (с периодом отдыха)</t>
  </si>
  <si>
    <t>21.2.34.</t>
  </si>
  <si>
    <t xml:space="preserve">Электрокардиографическая проба с дозированной физической нагрузкой (ТРЕДМИЛ)  с применением Тредмила </t>
  </si>
  <si>
    <t>21.2.35.1.</t>
  </si>
  <si>
    <t>Определение основного обмена (индивидуальное тестирование показателей основного обмена / обмена в покое и анализ результатов)</t>
  </si>
  <si>
    <t>21.2.35.2.</t>
  </si>
  <si>
    <t>Спироэргометрия (кардиореспираторный тест)</t>
  </si>
  <si>
    <t>21.2.35.3.</t>
  </si>
  <si>
    <t>Спироэргострессэхокардиометрия</t>
  </si>
  <si>
    <t>Другие методы исследования сердечно-сосудистой системы:</t>
  </si>
  <si>
    <t>Реографические исследования:</t>
  </si>
  <si>
    <t>21.2.7.</t>
  </si>
  <si>
    <t>Реоэнцефалография с компьютерной обработкой</t>
  </si>
  <si>
    <t>Дополнительное исследование с функциональными пробами :</t>
  </si>
  <si>
    <t>21.2.7.1.</t>
  </si>
  <si>
    <t>При поворотах и наклонах головы</t>
  </si>
  <si>
    <t>21.2.7.2.</t>
  </si>
  <si>
    <t>С приемом нитроглицерина</t>
  </si>
  <si>
    <t>21.2.7.3.</t>
  </si>
  <si>
    <t>Посев на дифтерию: с изучением морфологических, биохимических, токсигенных свойств (ВДП)</t>
  </si>
  <si>
    <t>07-05-088</t>
  </si>
  <si>
    <t>Посев на золотистый стафилококк: без отбора колоний (ВДП)</t>
  </si>
  <si>
    <t>07-05-089</t>
  </si>
  <si>
    <t>Посев на стафилококк: с изучением морфологических, биохимических, токсикогенных свойств (ВДП)</t>
  </si>
  <si>
    <t>07-05-091</t>
  </si>
  <si>
    <t>Посев на коклюш и паракоклюш: с изучением морфологических, биохимических, и серологических свойств (ВДП)</t>
  </si>
  <si>
    <t>07-05-093</t>
  </si>
  <si>
    <t>Посев на стрептококк: с изучением морфологических, биохимических свойств (ВДП)</t>
  </si>
  <si>
    <t>07-05-095</t>
  </si>
  <si>
    <t>Посев на менингококк: с изучением морфологических, биохимических и серологических свойств (ВДП)</t>
  </si>
  <si>
    <t>ОТДЕЛЯЕМОЕ ИЗ ГЛАЗА</t>
  </si>
  <si>
    <t>07-05-100</t>
  </si>
  <si>
    <t>Посев на микрофлору и чувствительность к антибиотикам (отделяемое из ГЛАЗА)</t>
  </si>
  <si>
    <t>Отделяемое из глаза</t>
  </si>
  <si>
    <t>07-05-105</t>
  </si>
  <si>
    <t>Посев на Candida и чувствительность к антимикотическим препаратам (отделяемое из ГЛАЗА)</t>
  </si>
  <si>
    <t>07-05-181</t>
  </si>
  <si>
    <t>Посев на золотистый стафилококк и чувствительность к антибиотикам (отделяемое из ГЛАЗА)</t>
  </si>
  <si>
    <t>ОТДЕЛЯЕМОЕ ИЗ УХА</t>
  </si>
  <si>
    <t>07-05-200</t>
  </si>
  <si>
    <t>Посев на микрофлору и чувствительность к антибиотикам (отделяемое из УХА)</t>
  </si>
  <si>
    <t>Отделяемое из уха</t>
  </si>
  <si>
    <t>07-05-205</t>
  </si>
  <si>
    <t>Посев на Candida и чувствительность к антимикотическим препаратам (отделяемое из УХА)</t>
  </si>
  <si>
    <t>07-05-210</t>
  </si>
  <si>
    <t>Посев на золотистый стафилококк и чувствительность к антибиотикам (отделяемое из УХА)</t>
  </si>
  <si>
    <t>МОКРОТА</t>
  </si>
  <si>
    <t>07-06-005</t>
  </si>
  <si>
    <t>Посев на микрофлору и чувствительность к антибиотикам (МОКРОТА)</t>
  </si>
  <si>
    <t>Мокрота</t>
  </si>
  <si>
    <t>07-06-010</t>
  </si>
  <si>
    <t>Посев на Candida и чувствительность к антимикотическим препаратам (МОКРОТА)</t>
  </si>
  <si>
    <t>07-23-010</t>
  </si>
  <si>
    <t>Посев на Candida и чувствительность к антимикотическим препаратам (СПЕРМА)</t>
  </si>
  <si>
    <t>Молекулярно-генетические исследования</t>
  </si>
  <si>
    <t>10-01-002</t>
  </si>
  <si>
    <t>Определение кариотипа</t>
  </si>
  <si>
    <t>Кровь  Li гепарин</t>
  </si>
  <si>
    <t>10-01-006</t>
  </si>
  <si>
    <t>Определения генетических полиморфизмов, ассоциированных с риском развития рака молочной железы, BRCA1, BRCA2 (4 точки).</t>
  </si>
  <si>
    <t>10-02-041</t>
  </si>
  <si>
    <t>Мужское бесплодие: Определение генетических причин азоспермии (локус AZF)</t>
  </si>
  <si>
    <t>10-13-005</t>
  </si>
  <si>
    <t xml:space="preserve">Определение генетически опосредованного риска возникновения тромбофилических состояний (12 полиморфизмов генов системы свёртывания крови и фолатного цикла). (F2: 20210 G&gt;A, F5: 1691 G&gt;A, F7: 10976 G&gt;A, F13А1 G&gt;T, FGB: -455 G&gt;A, ITGA2: 807C&gt;T, ITGB3: 1565 </t>
  </si>
  <si>
    <t>10-01-047</t>
  </si>
  <si>
    <t xml:space="preserve">Синдром Жильбера. </t>
  </si>
  <si>
    <t>10-02-031</t>
  </si>
  <si>
    <t>Молекулярно-генетическое исследование HLA-B27</t>
  </si>
  <si>
    <t>10-10-005</t>
  </si>
  <si>
    <t>Гистологическое исследование биопсийного материала</t>
  </si>
  <si>
    <t>Биопсийный материал</t>
  </si>
  <si>
    <t>10-10-010</t>
  </si>
  <si>
    <t>Гистологическое исследование операционного материала</t>
  </si>
  <si>
    <t>Операционный материал</t>
  </si>
  <si>
    <t>Дуплексное сканирование (ЦДК) пуповины плода</t>
  </si>
  <si>
    <t>21.2.6.1.</t>
  </si>
  <si>
    <t>Консультация специалиста по результатам исследования</t>
  </si>
  <si>
    <t>1 услуга</t>
  </si>
  <si>
    <t>Нейрофункциональные методы исследования центральной и периферической нервной сиситемы:</t>
  </si>
  <si>
    <t>21.2.8.</t>
  </si>
  <si>
    <t>Электроэнцефалография(ЭЭГ) с компьютерной обработкой  с функциональными пробами : с фотостимуляцией, с гипервентиляцией в течении 3 мин.</t>
  </si>
  <si>
    <t>21.2.8.1.</t>
  </si>
  <si>
    <t>Электроэнцефалография (ЭЭГ) с компьютерной обработкой для медицинского освидетельствования на получение водительского удостоверения, на владение оружием и т.д.</t>
  </si>
  <si>
    <t>21.2.8.2.</t>
  </si>
  <si>
    <t>Трехчасовое ЭЭГ (электроэнцефалография) видео-мониторирование</t>
  </si>
  <si>
    <t>21.2.20.</t>
  </si>
  <si>
    <t>Вызванные потенциалы</t>
  </si>
  <si>
    <t>21.2.20.1.</t>
  </si>
  <si>
    <t>Вызванный стволовой слуховой потенциал (ВССП)</t>
  </si>
  <si>
    <t>21.2.20.2.</t>
  </si>
  <si>
    <t>Зрительный потенциал</t>
  </si>
  <si>
    <t>21.2.20.3.</t>
  </si>
  <si>
    <t>Вызванный корковый соматосенсорный потенциал</t>
  </si>
  <si>
    <t>21.2.20.4.</t>
  </si>
  <si>
    <t>Вызванный коротколатентный соматосенсорный потенциал</t>
  </si>
  <si>
    <t>21.2.19.</t>
  </si>
  <si>
    <t>Электромиография (ЭМГ) :</t>
  </si>
  <si>
    <t>21.2.19.1.</t>
  </si>
  <si>
    <t>ЭМГ стимуляционная</t>
  </si>
  <si>
    <t>21.2.19.1.1.</t>
  </si>
  <si>
    <t>ЭМГ игольчатая</t>
  </si>
  <si>
    <t>21.2.19.2.</t>
  </si>
  <si>
    <t>ЭМГ Глобальная верхние конечности</t>
  </si>
  <si>
    <t>21.2.19.3.</t>
  </si>
  <si>
    <t>ЭМГ Глобальная нижние конечности</t>
  </si>
  <si>
    <t>21.2.19.6.</t>
  </si>
  <si>
    <t>ЭМГ Глобальная с мышц языка</t>
  </si>
  <si>
    <t>21.2.19.7.</t>
  </si>
  <si>
    <t>ЭМГ лица</t>
  </si>
  <si>
    <t>21.2.19.8.</t>
  </si>
  <si>
    <t>ЭМГ-тремор</t>
  </si>
  <si>
    <t>Для детей до 18 лет:</t>
  </si>
  <si>
    <t>21.2.21.</t>
  </si>
  <si>
    <t>21.2.5.6.</t>
  </si>
  <si>
    <t>21.2.5.1.6.</t>
  </si>
  <si>
    <t>21.2.5.1.1.6.</t>
  </si>
  <si>
    <t>21.2.5.1.3.7.</t>
  </si>
  <si>
    <t>21.2.5.1.3.10.</t>
  </si>
  <si>
    <t>21.2.5.1.3.11.</t>
  </si>
  <si>
    <t>21.2.5.1.3.8.</t>
  </si>
  <si>
    <t>21.2.5.1.3.9.</t>
  </si>
  <si>
    <t>21.2.5.2.6.</t>
  </si>
  <si>
    <t>21.2.5.2.4.6.</t>
  </si>
  <si>
    <t>21.2.5.2.5.6.</t>
  </si>
  <si>
    <t>Электрокардиографическое исследование в условиях непрерывной суточной регистрации электрокардиосигнала и АД  пациентов (Комбинированное холтеровское мониторирование ЭКГ+ АД): + вегетативные пробы (Батарея тестов Ивинга)</t>
  </si>
  <si>
    <t>21.2.5.2.1.6.</t>
  </si>
  <si>
    <t>Электрокардиографическая проба с дозированной физической нагрузкой  (ВЭП) с применением Велоэргометра  :</t>
  </si>
  <si>
    <t>21.2.3.6.</t>
  </si>
  <si>
    <t>Электрокардиографическая проба с дозированной физической нагрузкой ( ВЭП) с применением Велоэргометра  при педалировании в режиме  ступенеобразной непрерывно возрастающей нагрузки (без периодов отдыха)</t>
  </si>
  <si>
    <t>21.2.3.6.1.</t>
  </si>
  <si>
    <t>21.2.23.</t>
  </si>
  <si>
    <t>21.2.23.1.6.</t>
  </si>
  <si>
    <t>21.2.23.2.6.</t>
  </si>
  <si>
    <t>21.2.27.</t>
  </si>
  <si>
    <t>21.2.27.1.</t>
  </si>
  <si>
    <t>21.2.28.</t>
  </si>
  <si>
    <t>Эхокардиография (ЭХОКГ):</t>
  </si>
  <si>
    <t>21.2.25.</t>
  </si>
  <si>
    <t>21.2.24.</t>
  </si>
  <si>
    <t>21.2.31.</t>
  </si>
  <si>
    <t>21.2.31.1.6.</t>
  </si>
  <si>
    <t>21.2.31.2.6.</t>
  </si>
  <si>
    <t>21.2.31.3.6.</t>
  </si>
  <si>
    <t>Вызванный корковый самосенсорный потенциал</t>
  </si>
  <si>
    <t>21.2.31.4.6.</t>
  </si>
  <si>
    <t>Вызванный коротколатентный самотосенсорный потенциал</t>
  </si>
  <si>
    <t>21.2.30.</t>
  </si>
  <si>
    <t>21.2.30.1.1.</t>
  </si>
  <si>
    <t>21.2.30.1.</t>
  </si>
  <si>
    <t>21.2.30.2.</t>
  </si>
  <si>
    <t>21.2.30.5.6.</t>
  </si>
  <si>
    <t>21.2.30.6.6.</t>
  </si>
  <si>
    <t>21.2.30.7.6.</t>
  </si>
  <si>
    <t>21.2.16.7.</t>
  </si>
  <si>
    <t>21.2.17.7.6.</t>
  </si>
  <si>
    <t>21.2.17.1.6.</t>
  </si>
  <si>
    <t>21.2.17.2.6.</t>
  </si>
  <si>
    <t>21.2.17.4.6.</t>
  </si>
  <si>
    <t>21.2.17.3.6.</t>
  </si>
  <si>
    <t>21.2.16.1.6.</t>
  </si>
  <si>
    <t>21.2.16.2.6.</t>
  </si>
  <si>
    <t>21.2.17.5.6.</t>
  </si>
  <si>
    <t>21.2.17.5.1.6.</t>
  </si>
  <si>
    <t>Дуплексное сканирование (ЦДК) нижней полой вены , подвздошных вен</t>
  </si>
  <si>
    <t>21.2.17.6.6.</t>
  </si>
  <si>
    <t>21.2.17.8.6.</t>
  </si>
  <si>
    <t>21.2.17.8.1.6.</t>
  </si>
  <si>
    <t>21.2.17.8.2.6.</t>
  </si>
  <si>
    <t>21.2.17.8.3.6.</t>
  </si>
  <si>
    <t>21.2.17.9.1.6.</t>
  </si>
  <si>
    <t>21.2.36.6.</t>
  </si>
  <si>
    <t>21.3.</t>
  </si>
  <si>
    <t>ОТДЕЛ РЕНТГЕНОВСКОЙ  ЛУЧЕВОЙ  ДИАГНОСТИКИ</t>
  </si>
  <si>
    <t>21.3.1.</t>
  </si>
  <si>
    <t>Рентгеноскопия органов грудной клетки</t>
  </si>
  <si>
    <t>21.3.2.</t>
  </si>
  <si>
    <t>Рентгенография органов грудной клетки:</t>
  </si>
  <si>
    <t>21.3.2.1.</t>
  </si>
  <si>
    <t>1 проекция</t>
  </si>
  <si>
    <t>21.3.2.2.</t>
  </si>
  <si>
    <t>2 проекции</t>
  </si>
  <si>
    <t>21.3.4.</t>
  </si>
  <si>
    <t>Рентгеноскопия органов брюшной полости</t>
  </si>
  <si>
    <t>21.3.5.</t>
  </si>
  <si>
    <t>Рентгенография органов брюшной полости</t>
  </si>
  <si>
    <t>21.3.7.</t>
  </si>
  <si>
    <t>Рентгеноскопия и графия желудка</t>
  </si>
  <si>
    <t>21.3.8.</t>
  </si>
  <si>
    <t>Первичное двойное контрастирование желудка</t>
  </si>
  <si>
    <t>21.3.13.</t>
  </si>
  <si>
    <t>Ирригоскопия и графия</t>
  </si>
  <si>
    <t>21.3.14.</t>
  </si>
  <si>
    <t>Рентгенография костно-суставной системы:</t>
  </si>
  <si>
    <t>21.3.14.1.</t>
  </si>
  <si>
    <t xml:space="preserve">Рентгенография периферических отделов скелета и </t>
  </si>
  <si>
    <t>позвоночника:</t>
  </si>
  <si>
    <t>21.3.14.1.2.</t>
  </si>
  <si>
    <t>рентгенография костей носа</t>
  </si>
  <si>
    <t>21.3.14.1.4.</t>
  </si>
  <si>
    <t>рентгенография ключицы</t>
  </si>
  <si>
    <t>21.3.14.1.6.</t>
  </si>
  <si>
    <t>рентгенография ребер</t>
  </si>
  <si>
    <t>21.3.14.1.7.</t>
  </si>
  <si>
    <t>рентгенография грудины</t>
  </si>
  <si>
    <t>21.3.14.1.8.</t>
  </si>
  <si>
    <t>рентгенография костей таза</t>
  </si>
  <si>
    <t>21.3.14.1.9.</t>
  </si>
  <si>
    <t>функциональное исследование позвоночника</t>
  </si>
  <si>
    <t>21.3.14.1.11.</t>
  </si>
  <si>
    <t>рентгенография сустава 1 проекция</t>
  </si>
  <si>
    <t>21.3.14.1.12.</t>
  </si>
  <si>
    <t>рентгенография сустава 2 проекции</t>
  </si>
  <si>
    <t>21.3.14.1.13.</t>
  </si>
  <si>
    <t>рентгенография позвоночника 1 проекция:</t>
  </si>
  <si>
    <t>21.3.14.1.13.1.</t>
  </si>
  <si>
    <t>рентгенография грудного отдела позвоночника 1 проекция</t>
  </si>
  <si>
    <t>21.3.14.1.13.2.</t>
  </si>
  <si>
    <t>рентгенография поясничного отдела позвоночника 1 проекция</t>
  </si>
  <si>
    <t>21.3.14.1.13.3.</t>
  </si>
  <si>
    <t>рентгенография копчика 1 проекция</t>
  </si>
  <si>
    <t>21.3.14.1.13.4.</t>
  </si>
  <si>
    <t>рентгенография крестца 1 проекция</t>
  </si>
  <si>
    <t>21.3.14.1.13.5.</t>
  </si>
  <si>
    <t>рентгенография шейного отдела позвоночника 1 проекция</t>
  </si>
  <si>
    <t>21.3.14.1.14.</t>
  </si>
  <si>
    <t xml:space="preserve"> </t>
  </si>
  <si>
    <t>рентгенография позвоночника 2 проекции:</t>
  </si>
  <si>
    <t>21.3.14.1.14.1.</t>
  </si>
  <si>
    <t>рентгенография грудного отдела позвоночника 2 проекции</t>
  </si>
  <si>
    <t>21.3.14.1.14.2.</t>
  </si>
  <si>
    <t>рентгенография поясничного отдела позвоночника 2 проекции</t>
  </si>
  <si>
    <t>21.3.14.1.14.3.</t>
  </si>
  <si>
    <t>рентгенография копчика 2 проекции</t>
  </si>
  <si>
    <t>21.3.14.1.14.4.</t>
  </si>
  <si>
    <t>рентгенография крестца 2 проекции</t>
  </si>
  <si>
    <t>21.3.14.1.14.5.</t>
  </si>
  <si>
    <t>рентгенография шейного отдела позвоночника  2 проекции</t>
  </si>
  <si>
    <t>21.3.14.1.15.</t>
  </si>
  <si>
    <t>рентгенография черепа в 2-х проекциях</t>
  </si>
  <si>
    <t>21.3.14.1.16.</t>
  </si>
  <si>
    <t>рентгенография позвоночника  при  сколиозе</t>
  </si>
  <si>
    <t>21.3.15.</t>
  </si>
  <si>
    <t>Урография внутривенная</t>
  </si>
  <si>
    <t>21.3.16.</t>
  </si>
  <si>
    <t>Гистеросальпингография</t>
  </si>
  <si>
    <t>21.3.16.1.</t>
  </si>
  <si>
    <t>Ретроградная уретроцистография</t>
  </si>
  <si>
    <t>21.3.27.</t>
  </si>
  <si>
    <t>Введение контрастных препаратов при рентгеновских исследованиях</t>
  </si>
  <si>
    <t>21.3.22.</t>
  </si>
  <si>
    <t>Рентгенография придаточных пазух носа</t>
  </si>
  <si>
    <t>21.3.24.</t>
  </si>
  <si>
    <t>Консультация рентгенолога по рентгенограммам</t>
  </si>
  <si>
    <t>1 консул.</t>
  </si>
  <si>
    <t>21.3.26.</t>
  </si>
  <si>
    <t>Рентгенограмма черепа в 1 проекции ( турецкое седло )</t>
  </si>
  <si>
    <t>21.5.</t>
  </si>
  <si>
    <t>ОТДЕЛ ЛАБОРАТОРНОЙ ДИАГНОСТИКИ</t>
  </si>
  <si>
    <t>21.5.1.</t>
  </si>
  <si>
    <t>Гематологические исследования:</t>
  </si>
  <si>
    <t>21.5.1.1.</t>
  </si>
  <si>
    <t>Подсчет тpомбоцитов</t>
  </si>
  <si>
    <t>21.5.1.2.</t>
  </si>
  <si>
    <t>Подсчет ретикулоцитов</t>
  </si>
  <si>
    <t>21.5.1.8.</t>
  </si>
  <si>
    <t>Общий анализ крови на автоматическом анализаторе</t>
  </si>
  <si>
    <t>21.5.1.8.4.</t>
  </si>
  <si>
    <t>Определение СОЭ</t>
  </si>
  <si>
    <t>21.5.1.8.5.</t>
  </si>
  <si>
    <t>Подсчет лейкоцитарной формулы</t>
  </si>
  <si>
    <t>21.5.2.</t>
  </si>
  <si>
    <t>Общеклинические исследования:</t>
  </si>
  <si>
    <t>21.5.2.1.</t>
  </si>
  <si>
    <t>Проба по Нечипоpенко</t>
  </si>
  <si>
    <t>21.5.2.3.</t>
  </si>
  <si>
    <t>Микроскопическое исследование сока простаты</t>
  </si>
  <si>
    <t>21.5.2.5.</t>
  </si>
  <si>
    <t>Исследование на гpибки рода  Candida</t>
  </si>
  <si>
    <t>21.5.2.6.</t>
  </si>
  <si>
    <t>Спеpмогpамма</t>
  </si>
  <si>
    <t>21.5.2.6.1.</t>
  </si>
  <si>
    <t>Определение антиспермальных антител класса JgG в сперме (MAR-тест)</t>
  </si>
  <si>
    <t>21.5.2.8.</t>
  </si>
  <si>
    <t>Подсчет эозинофилов</t>
  </si>
  <si>
    <t>21.5.2.11.</t>
  </si>
  <si>
    <t>Микроскопия отделяемого мочеполовых органов</t>
  </si>
  <si>
    <t>21.5.2.13.</t>
  </si>
  <si>
    <t>Клинический анализ кала "Копрограмма"</t>
  </si>
  <si>
    <t>21.5.2.14.</t>
  </si>
  <si>
    <t>Исследование кала на яйца гельминтов и  простейшие</t>
  </si>
  <si>
    <t>21.5.2.15.</t>
  </si>
  <si>
    <t>Анализ кала на скрытую кровь</t>
  </si>
  <si>
    <t>21.5.2.10.</t>
  </si>
  <si>
    <t>Общий анализ мочи</t>
  </si>
  <si>
    <t>21.5.2.10.8.</t>
  </si>
  <si>
    <t>Двухстаканная проба мочи</t>
  </si>
  <si>
    <t>21.5.3.</t>
  </si>
  <si>
    <t>Иммунологические исследования:</t>
  </si>
  <si>
    <t>21.5.3.1.</t>
  </si>
  <si>
    <t>Неинфекционные:</t>
  </si>
  <si>
    <t>21.5.3.1.1.</t>
  </si>
  <si>
    <t>Опpеделение гpуппы кpови</t>
  </si>
  <si>
    <t>21.5.3.1.2.</t>
  </si>
  <si>
    <t>Опpеделение pезус-фактоpа</t>
  </si>
  <si>
    <t>21.5.3.2.</t>
  </si>
  <si>
    <t>Инфекционные:</t>
  </si>
  <si>
    <t>21.5.3.2.1.</t>
  </si>
  <si>
    <t>Определение АТ IgG к Мycoplasma pneumonie</t>
  </si>
  <si>
    <t>21.5.3.2.5.</t>
  </si>
  <si>
    <t>Определение АТ IgМ к хламидиям трахоматис</t>
  </si>
  <si>
    <t>21.5.3.2.6.</t>
  </si>
  <si>
    <t>Определение АТ IgG к хламидиям трахоматис</t>
  </si>
  <si>
    <t>21.5.3.2.6.1.</t>
  </si>
  <si>
    <t>Определение АТ IgA к хламидиям трахоматис</t>
  </si>
  <si>
    <t>21.5.3.2.7.</t>
  </si>
  <si>
    <t>Определение антител АТ IgG к хламидиям пневмонии</t>
  </si>
  <si>
    <t>21.5.3.2.8.</t>
  </si>
  <si>
    <t>Определение антител  АТ IgМ к хламидиям пневмонии</t>
  </si>
  <si>
    <t>21.5.3.2.2.</t>
  </si>
  <si>
    <t>Определение суммарных антител (IgA, IgM, IgG) к Helycobacter pylori</t>
  </si>
  <si>
    <t>21.5.3.2.14.</t>
  </si>
  <si>
    <t xml:space="preserve">Определение суммарных антител (IgA, IgM, IgG) к антигенам лямблий </t>
  </si>
  <si>
    <t>21.5.3.2.17.</t>
  </si>
  <si>
    <t>Выявление  AT IgG к  гельминтам (описторхам,эхинококкам,токсокарам, трихинеллам)</t>
  </si>
  <si>
    <t>21.5.3.2.19.</t>
  </si>
  <si>
    <t>Определение  АТ IgG к аскаридам</t>
  </si>
  <si>
    <t>21.5.3.3.15.</t>
  </si>
  <si>
    <t xml:space="preserve">Опpеделение AT IgG к токсоплазме </t>
  </si>
  <si>
    <t>21.5.3.3.16.</t>
  </si>
  <si>
    <t xml:space="preserve">Опpеделение AT IgM к токсоплазме </t>
  </si>
  <si>
    <t>21.5.3.2.20.</t>
  </si>
  <si>
    <t>Количественное определение антигена лямблий  в суспензии фекалий  методом   ИФА</t>
  </si>
  <si>
    <t>21.5.3.2.21.</t>
  </si>
  <si>
    <t>Определение антител к герпесу-вирусу 6 типа в сыворотке крови методом ИФА</t>
  </si>
  <si>
    <t>21.5.3.3.</t>
  </si>
  <si>
    <t>Вирусологические:</t>
  </si>
  <si>
    <t>21.5.3.3.1.</t>
  </si>
  <si>
    <t>Опpеделение поверхностного антигена вируса  гепатита  В (HBsAg)</t>
  </si>
  <si>
    <t>21.5.3.3.2.</t>
  </si>
  <si>
    <t>Опpеделение "е" антигена вируса гепатита В  (HBeAg)</t>
  </si>
  <si>
    <t>21.5.3.3.3.</t>
  </si>
  <si>
    <t>Опpеделение Anti-HBsAg вирусa гепатита В</t>
  </si>
  <si>
    <t>21.5.3.3.4.</t>
  </si>
  <si>
    <t>Опpеделение Anti-HBeAg вирусa гепатита В</t>
  </si>
  <si>
    <t>21.5.3.3.5.</t>
  </si>
  <si>
    <t>Опpеделение Anti-HBcor IgM+G вирусa гепатита В</t>
  </si>
  <si>
    <t>21.5.3.3.6.</t>
  </si>
  <si>
    <t>Опpеделение Anti-HBcor IgM вирусa гепатита В</t>
  </si>
  <si>
    <t>21.5.3.3.7.</t>
  </si>
  <si>
    <t>Опpеделение Anti-HAV IgM вирусa гепатита  A</t>
  </si>
  <si>
    <t>21.5.3.3.11.</t>
  </si>
  <si>
    <t>Опpеделение Anti-HCV IgM вирусa гепатита  C</t>
  </si>
  <si>
    <t>21.5.3.3.29.</t>
  </si>
  <si>
    <t>Опpеделение Anti-HCV IgM+G вирусa гепатита  C</t>
  </si>
  <si>
    <t>21.5.3.3.25.</t>
  </si>
  <si>
    <t>Опpеделение Anti-HDV IgM+G вирусa гепатита  D</t>
  </si>
  <si>
    <t>21.5.3.3.14.</t>
  </si>
  <si>
    <t>Опpеделение на В И Ч</t>
  </si>
  <si>
    <t>21.5.3.3.17.</t>
  </si>
  <si>
    <t xml:space="preserve">Опpеделение AT IgG к цитомегаловирусу </t>
  </si>
  <si>
    <t>21.5.3.3.18.</t>
  </si>
  <si>
    <t xml:space="preserve">Опpеделение AT IgM к цитомегаловирусу </t>
  </si>
  <si>
    <t>21.5.3.3.18.1.</t>
  </si>
  <si>
    <t xml:space="preserve">Определение индекса авидности  IgG  к цитомегаловирусу </t>
  </si>
  <si>
    <t>21.5.3.3.19.</t>
  </si>
  <si>
    <t xml:space="preserve">Опpеделение AT IgG к коpевой краснухе </t>
  </si>
  <si>
    <t>21.5.3.3.20.</t>
  </si>
  <si>
    <t xml:space="preserve">Опpеделение AT IgM к коpевой краснухе </t>
  </si>
  <si>
    <t>21.5.3.3.21.</t>
  </si>
  <si>
    <t>Определение AT IgM  к вирусу простого герпеса 1/2 серотипов</t>
  </si>
  <si>
    <t>21.5.3.3.22.</t>
  </si>
  <si>
    <t>Определение AT IgG к вирусу простого герпеса 1/2 серотипов</t>
  </si>
  <si>
    <t>21.5.3.3.26.</t>
  </si>
  <si>
    <t>Определение  AT IgM  к капсидному антигену вируса Эпштейна-Барр</t>
  </si>
  <si>
    <t>21.5.3.3.27.</t>
  </si>
  <si>
    <t>Определение  AT IgG  к раннему антигену вируса Эпштейна-Барр</t>
  </si>
  <si>
    <t>21.5.3.3.28.</t>
  </si>
  <si>
    <t>Определение  AT IgG  к ядерному антигену вируса Эпштейна-Барр</t>
  </si>
  <si>
    <t>21.5.3.3.34.</t>
  </si>
  <si>
    <t>Количественное определение иммуноглобулинов класса IgG к SARS-CoV-2 в сыворотке крови</t>
  </si>
  <si>
    <t>21.5.3.3.35.</t>
  </si>
  <si>
    <t>Определение антигена SARS-CoV-2 в мазке из носоглотки экспресс-методом</t>
  </si>
  <si>
    <t>21.5.3.4.</t>
  </si>
  <si>
    <t>Серологические:</t>
  </si>
  <si>
    <t>21.5.3.4.4.</t>
  </si>
  <si>
    <t>Определение ревматоидного фактора (РФ)</t>
  </si>
  <si>
    <t>21.5.3.4.6.</t>
  </si>
  <si>
    <t>Определение антистрептолизина  О (АСЛО)</t>
  </si>
  <si>
    <t>21.5.3.4.8.</t>
  </si>
  <si>
    <t>Реакция микропреципитации на сифилис</t>
  </si>
  <si>
    <t>21.5.3.4.9.</t>
  </si>
  <si>
    <t>Определение суммарных антител антипаллидум</t>
  </si>
  <si>
    <t>21.5.3.5.</t>
  </si>
  <si>
    <t>Иммунограмма:</t>
  </si>
  <si>
    <t>21.5.3.5.6.</t>
  </si>
  <si>
    <t>СD 3 (Т-лимфоциты)</t>
  </si>
  <si>
    <t>21.5.3.5.5.</t>
  </si>
  <si>
    <t>СD 4 (Т-хелперы)</t>
  </si>
  <si>
    <t>21.5.3.5.7.</t>
  </si>
  <si>
    <t>СD 8 (Т-цитотоксические)</t>
  </si>
  <si>
    <t>21.5.3.5.9.</t>
  </si>
  <si>
    <t xml:space="preserve">СD 16 (NK- клетки) </t>
  </si>
  <si>
    <t>21.5.3.5.8.</t>
  </si>
  <si>
    <t>СD 20 (B-лимфоциты)</t>
  </si>
  <si>
    <t>21.5.3.5.8.1.</t>
  </si>
  <si>
    <t xml:space="preserve">СD 19*B-лимфоцитов в ПК методом ПЦМ </t>
  </si>
  <si>
    <t>21.5.3.5.8.2.</t>
  </si>
  <si>
    <t>СD 19+ 23+ (В-лимфоциты активные)</t>
  </si>
  <si>
    <t>21.5.3.5.8.3.</t>
  </si>
  <si>
    <t>СD 5+ (В-лимфоциты зрелые)</t>
  </si>
  <si>
    <t>21.5.3.5.8.4.</t>
  </si>
  <si>
    <t>СD 27 (В-лимфоциты памяти)</t>
  </si>
  <si>
    <t>21.5.3.5.10.</t>
  </si>
  <si>
    <t>CD 25 (рецепторы к ИЛ-2)</t>
  </si>
  <si>
    <t>21.5.3.5.11.</t>
  </si>
  <si>
    <t>HLADR</t>
  </si>
  <si>
    <t>21.5.3.5.61.</t>
  </si>
  <si>
    <t>CD 56</t>
  </si>
  <si>
    <t>21.5.3.5.18.</t>
  </si>
  <si>
    <t>HLA В-27</t>
  </si>
  <si>
    <t>21.5.3.5.14.</t>
  </si>
  <si>
    <t>Фагоцитоз</t>
  </si>
  <si>
    <t>21.5.3.5.53.</t>
  </si>
  <si>
    <t>КФЧ</t>
  </si>
  <si>
    <t>21.5.3.5.15.</t>
  </si>
  <si>
    <t>НСТ- тест</t>
  </si>
  <si>
    <t>21.5.3.5.22.</t>
  </si>
  <si>
    <t>IgA</t>
  </si>
  <si>
    <t>21.5.3.5.21.</t>
  </si>
  <si>
    <t>IgM</t>
  </si>
  <si>
    <t>21.5.3.5.20.</t>
  </si>
  <si>
    <t>IgG</t>
  </si>
  <si>
    <t>21.5.3.5.4.</t>
  </si>
  <si>
    <t>IgE  общий</t>
  </si>
  <si>
    <t>21.5.3.5.1.</t>
  </si>
  <si>
    <t>Интерлейкин-2  ( ИЛ-2 )</t>
  </si>
  <si>
    <t>21.5.3.5.23.</t>
  </si>
  <si>
    <t xml:space="preserve">Интерлейкин - 4 (ИЛ-4) </t>
  </si>
  <si>
    <t>21.5.3.5.45.</t>
  </si>
  <si>
    <t>Интерлейкин - 6 (ИЛ-6)</t>
  </si>
  <si>
    <t>21.5.3.5.46.</t>
  </si>
  <si>
    <t>Интерлейкин - 8 (ИЛ-8)</t>
  </si>
  <si>
    <t>21.5.3.5.59.</t>
  </si>
  <si>
    <t>Интерлейкин - 10 (ИЛ-10)</t>
  </si>
  <si>
    <t>21.5.3.5.27.</t>
  </si>
  <si>
    <t>Интерферон-альфа (ИФН - альфа)</t>
  </si>
  <si>
    <t>21.5.3.5.29.</t>
  </si>
  <si>
    <t>Интерферон-гамма (ИФН - гамма)</t>
  </si>
  <si>
    <t>21.5.3.5.26.</t>
  </si>
  <si>
    <t>Фактор некроза опухоли (ФНО-альфа)</t>
  </si>
  <si>
    <t>21.5.3.5.12.</t>
  </si>
  <si>
    <t>ЦИК (средние)</t>
  </si>
  <si>
    <t>21.5.3.5.52.</t>
  </si>
  <si>
    <t>ЦИК  малые,большие</t>
  </si>
  <si>
    <t>Аутоиммунные исследования:</t>
  </si>
  <si>
    <t>21.5.3.5.3.</t>
  </si>
  <si>
    <t>Определение антинуклеарных антител ( скрининг ) (ANA)</t>
  </si>
  <si>
    <t>21.5.3.5.19.</t>
  </si>
  <si>
    <t xml:space="preserve">Определение аутоиммунных антител к ДНК </t>
  </si>
  <si>
    <t>21.5.3.5.31.</t>
  </si>
  <si>
    <t>Определение антинейтрофильных цитоплазматических антител (скрининг) (ANCA)</t>
  </si>
  <si>
    <t>21.5.3.5.33.</t>
  </si>
  <si>
    <t>Определение антинуклеарных антител (профиль) (ANA)</t>
  </si>
  <si>
    <t>21.5.3.5.43.</t>
  </si>
  <si>
    <t xml:space="preserve">Определение IgM, IgG  к кардиолипину          </t>
  </si>
  <si>
    <t>21.5.3.5.44.</t>
  </si>
  <si>
    <t xml:space="preserve">Определение IgM, IgG  к b2-гликопротеину1         </t>
  </si>
  <si>
    <t>21.5.3.5.51.</t>
  </si>
  <si>
    <t>Определение антимитохондриальных антител  (АМА-М2)</t>
  </si>
  <si>
    <t>21.5.3.5.60.</t>
  </si>
  <si>
    <t xml:space="preserve">Определение АЦЦП </t>
  </si>
  <si>
    <t>21.5.3.6.</t>
  </si>
  <si>
    <t>Аллергия:</t>
  </si>
  <si>
    <t>21.5.3.6.14.</t>
  </si>
  <si>
    <t>Пищевая панель (мясо - 11 аллергенов)</t>
  </si>
  <si>
    <t>21.5.3.6.14.1.</t>
  </si>
  <si>
    <t>Пищевая панель (крупы - 11 аллергенов)</t>
  </si>
  <si>
    <t>21.5.3.6.15.</t>
  </si>
  <si>
    <t>Респираторная панель (пыльцовая -11 аллергенов)</t>
  </si>
  <si>
    <t>21.5.3.6.15.1.</t>
  </si>
  <si>
    <t>Респираторная панель (бытовая -11 аллергенов)</t>
  </si>
  <si>
    <t>21.5.3.6.23.</t>
  </si>
  <si>
    <t>Грибковая панель (IgЕ-AT) (11 аллергенов)</t>
  </si>
  <si>
    <t>21.5.3.6.23.3.</t>
  </si>
  <si>
    <t>Универсальная респираторная  (11 аллергенов)</t>
  </si>
  <si>
    <t>21.5.3.6.23.4.</t>
  </si>
  <si>
    <t>Универсальная пищевая  (11 аллергенов)</t>
  </si>
  <si>
    <t>21.5.3.6.23.9.</t>
  </si>
  <si>
    <t>Пищевая панель (овощи -11 аллергенов)</t>
  </si>
  <si>
    <t>21.5.3.6.23.10.</t>
  </si>
  <si>
    <t>Пищевая панель (специи -11 аллергенов)</t>
  </si>
  <si>
    <t>21.5.3.6.23.11.</t>
  </si>
  <si>
    <t>Пищевая панель (бытовая 2 -11 аллергенов)</t>
  </si>
  <si>
    <t>21.5.3.6.23.12.</t>
  </si>
  <si>
    <t>Пищевая панель (деревья -11 аллергенов)</t>
  </si>
  <si>
    <t>21.5.3.6.30.</t>
  </si>
  <si>
    <t>Профессиональная панель (11 аллергенов)</t>
  </si>
  <si>
    <t>21.5.3.6.20.</t>
  </si>
  <si>
    <t>Лекарственная панель "разное" ( IgЕ-AT)  (11 аллергенов)</t>
  </si>
  <si>
    <t>21.5.3.6.21.</t>
  </si>
  <si>
    <t>Лекарственная  панель " анестетики" (IgЕ-AT)(11 аллергенов)</t>
  </si>
  <si>
    <t>21.5.3.6.22.1.</t>
  </si>
  <si>
    <t>Лекарственная  панель "антибиотики1" (IgЕ-AT)(11 аллергенов)</t>
  </si>
  <si>
    <t>21.5.3.6.22.2.</t>
  </si>
  <si>
    <t>Лекарственная  панель "антибиотики2" (IgЕ-AT)(11 аллергенов)</t>
  </si>
  <si>
    <t>21.5.3.6.9.</t>
  </si>
  <si>
    <t>Dr.Fooke ( IgE АТ, 1 аллерген)</t>
  </si>
  <si>
    <t>21.5.3.6.25.</t>
  </si>
  <si>
    <t>Универсальная панель 1(20 аллергенов- бытовые)</t>
  </si>
  <si>
    <t>21.5.3.6.26.</t>
  </si>
  <si>
    <t>Универсальная панель 2(20 аллергенов- пыльцевые)</t>
  </si>
  <si>
    <t>21.5.3.6.27.</t>
  </si>
  <si>
    <t>Универсальная панель 3(20 аллергенов- пищевые)</t>
  </si>
  <si>
    <t>21.5.3.6.28.</t>
  </si>
  <si>
    <t>Универсальная панель 4(20 аллерген.-педиатрическая панель аллергенов)</t>
  </si>
  <si>
    <t>21.5.3.6.31.</t>
  </si>
  <si>
    <t>Скрининговая  пищевая панель  (JgE)</t>
  </si>
  <si>
    <t>21.5.3.6.33.</t>
  </si>
  <si>
    <t>Скрининговая  респираторная панель  (11 аллергенов)</t>
  </si>
  <si>
    <t>21.5.3.6.35.</t>
  </si>
  <si>
    <t>Определение уровня IgEспецифицеского к анальгетикам и антигистаминным лекарственным препаратам</t>
  </si>
  <si>
    <t>21.5.3.6.36.</t>
  </si>
  <si>
    <t>Определение уровня IgE специфического к профессиональным аллергенам № 2</t>
  </si>
  <si>
    <t>21.5.3.7.</t>
  </si>
  <si>
    <t>Опухолевые маркеры:</t>
  </si>
  <si>
    <t>21.5.3.7.1.</t>
  </si>
  <si>
    <t>Опpеделение хорионического гонадотропина  (b-HCG)</t>
  </si>
  <si>
    <t>21.5.3.7.2.</t>
  </si>
  <si>
    <t xml:space="preserve">Опpеделение альфа-фетопротеина  ( AFP ) </t>
  </si>
  <si>
    <t>21.5.3.7.3.</t>
  </si>
  <si>
    <t>Опpеделение pаково-эмбpионального антигена (CEA)</t>
  </si>
  <si>
    <t>21.5.3.7.4.</t>
  </si>
  <si>
    <t xml:space="preserve">Опpеделение углеводного  антигена (СА-19-9)  </t>
  </si>
  <si>
    <t>21.5.3.7.5.</t>
  </si>
  <si>
    <t xml:space="preserve">Опpеделение ракового  антигена (СА- 125)  </t>
  </si>
  <si>
    <t>21.5.3.7.6.</t>
  </si>
  <si>
    <t>Определение простат-специфического антигена общего (PSA)</t>
  </si>
  <si>
    <t>21.5.3.7.7.</t>
  </si>
  <si>
    <t>Определение простат-специфического антигена свободного (PSA-f)</t>
  </si>
  <si>
    <t>21.5.3.7.8.</t>
  </si>
  <si>
    <t xml:space="preserve">Опpеделение ракового антигена (СА-15-3) </t>
  </si>
  <si>
    <t>21.5.3.7.11.</t>
  </si>
  <si>
    <t xml:space="preserve">Опpеделение ракового  антигена (СА-242)  </t>
  </si>
  <si>
    <t>21.5.3.7.14.</t>
  </si>
  <si>
    <t>Определение антигена плоскоклеточной  карциомы  (SCCA)</t>
  </si>
  <si>
    <t>21.5.4.</t>
  </si>
  <si>
    <t xml:space="preserve">Показатели состояния гемостаза: </t>
  </si>
  <si>
    <t>21.5.4.1.</t>
  </si>
  <si>
    <t>Определение времени свертывания крови</t>
  </si>
  <si>
    <t>21.5.4.2.</t>
  </si>
  <si>
    <t>Исследование на длительность кpовотечения</t>
  </si>
  <si>
    <t>21.5.4.3.</t>
  </si>
  <si>
    <t>Протромбиновый индекс</t>
  </si>
  <si>
    <t>21.5.4.4.</t>
  </si>
  <si>
    <t>Определение фибриногена</t>
  </si>
  <si>
    <t>21.5.4.5.</t>
  </si>
  <si>
    <t>Определение тромбинового  времени</t>
  </si>
  <si>
    <t>21.5.4.6.</t>
  </si>
  <si>
    <t>Определение волчаночного антикоагулянта</t>
  </si>
  <si>
    <t>21.5.4.7.</t>
  </si>
  <si>
    <t>Определение D-димеров</t>
  </si>
  <si>
    <t>21.5.4.8.</t>
  </si>
  <si>
    <t>Определение АПТВ</t>
  </si>
  <si>
    <t>21.5.4.9.</t>
  </si>
  <si>
    <t>Определение РФМК</t>
  </si>
  <si>
    <t>21.5.5.</t>
  </si>
  <si>
    <t>Биохимические исследования:</t>
  </si>
  <si>
    <t>21.5.5.1.</t>
  </si>
  <si>
    <t>Биохимия:</t>
  </si>
  <si>
    <t>21.5.5.1.2.</t>
  </si>
  <si>
    <t>Определение общего белка</t>
  </si>
  <si>
    <t>21.5.5.1.2.1.</t>
  </si>
  <si>
    <t>Определение глюкозы</t>
  </si>
  <si>
    <t>21.5.5.1.2.2.</t>
  </si>
  <si>
    <t>Определение мочевины</t>
  </si>
  <si>
    <t>21.5.5.1.2.3.</t>
  </si>
  <si>
    <t>Определение креатинина</t>
  </si>
  <si>
    <t>21.5.5.1.2.4.</t>
  </si>
  <si>
    <t>Определение холестерина</t>
  </si>
  <si>
    <t>21.5.5.1.2.5.</t>
  </si>
  <si>
    <t>Определение триглициридов</t>
  </si>
  <si>
    <t>21.5.5.1.2.6.</t>
  </si>
  <si>
    <t>Определение холестерина липопротеидов высокой плотности</t>
  </si>
  <si>
    <t>21.5.5.1.2.7.</t>
  </si>
  <si>
    <t>Определение мочевой кислоты</t>
  </si>
  <si>
    <t>21.5.5.1.2.8.</t>
  </si>
  <si>
    <t>Определение общего билирубина</t>
  </si>
  <si>
    <t>21.5.5.1.2.9.</t>
  </si>
  <si>
    <t>Определение прямого билирубина</t>
  </si>
  <si>
    <t>21.5.5.1.2.12.</t>
  </si>
  <si>
    <t>Определение железа</t>
  </si>
  <si>
    <t>21.5.5.1.2.13.</t>
  </si>
  <si>
    <t>Определение калия</t>
  </si>
  <si>
    <t>21.5.5.1.2.14.</t>
  </si>
  <si>
    <t>Определение натрия</t>
  </si>
  <si>
    <t>21.5.5.1.2.15.</t>
  </si>
  <si>
    <t>Определение кальция</t>
  </si>
  <si>
    <t>21.5.5.1.2.16.</t>
  </si>
  <si>
    <t>Определение фосфора</t>
  </si>
  <si>
    <t>21.5.5.1.2.17.</t>
  </si>
  <si>
    <t>Определение магния</t>
  </si>
  <si>
    <t>21.5.5.1.2.18.</t>
  </si>
  <si>
    <t>Определение хлоридов</t>
  </si>
  <si>
    <t>21.5.5.1.2.19.</t>
  </si>
  <si>
    <t>Определение АСТ</t>
  </si>
  <si>
    <t>21.5.5.1.2.20.</t>
  </si>
  <si>
    <t>Определение АЛТ</t>
  </si>
  <si>
    <t>21.5.5.1.2.21.</t>
  </si>
  <si>
    <t>Определение щелочной фосфатазы</t>
  </si>
  <si>
    <t>21.5.5.1.2.22.</t>
  </si>
  <si>
    <t>Определение гаммаглютаматтранспептидазы (ГГТ)</t>
  </si>
  <si>
    <t>21.5.5.1.2.23.</t>
  </si>
  <si>
    <t>Определение креатинфосфокиназы</t>
  </si>
  <si>
    <t>21.5.5.1.2.24.</t>
  </si>
  <si>
    <t>Определение  лактатдегидрогеназы</t>
  </si>
  <si>
    <t>21.5.5.1.2.25.</t>
  </si>
  <si>
    <t>Определение амилазы  в крови</t>
  </si>
  <si>
    <t>21.5.5.1.2.25.1.</t>
  </si>
  <si>
    <t>Определение амилазы(диастазы)  в  моче</t>
  </si>
  <si>
    <t>21.5.5.1.2.26.</t>
  </si>
  <si>
    <t>Определение кальпротектина в кале</t>
  </si>
  <si>
    <t>21.5.5.1.2.27.</t>
  </si>
  <si>
    <t>Определение С- реактивного белка</t>
  </si>
  <si>
    <t>21.5.5.1.2.29.</t>
  </si>
  <si>
    <t>Определение  альбумина</t>
  </si>
  <si>
    <t>21.5.5.1.2.30.</t>
  </si>
  <si>
    <t>Определение кальция ионизированного</t>
  </si>
  <si>
    <t>21.5.5.1.2.31.</t>
  </si>
  <si>
    <t>Определение индекса инсулинорезистентности - НОМА-IR-тест</t>
  </si>
  <si>
    <t>21.5.5.1.6.</t>
  </si>
  <si>
    <t>Электрофорез белковых фракций</t>
  </si>
  <si>
    <t>21.5.5.1.9.</t>
  </si>
  <si>
    <t xml:space="preserve">Гликозилированный гемоглобин </t>
  </si>
  <si>
    <t>21.5.5.1.12.</t>
  </si>
  <si>
    <t>Определение липопротеидов низкой плотности</t>
  </si>
  <si>
    <t>21.5.5.1.13.</t>
  </si>
  <si>
    <t>Определение гомоцистеина</t>
  </si>
  <si>
    <t>1  исслед.</t>
  </si>
  <si>
    <t>21.5.5.1.18.</t>
  </si>
  <si>
    <t>Определение ферритина в сыворотке крови</t>
  </si>
  <si>
    <t>21.5.5.2.</t>
  </si>
  <si>
    <t>Гормоны:</t>
  </si>
  <si>
    <t>21.5.5.2.1.</t>
  </si>
  <si>
    <t xml:space="preserve">Определение тироксина общего( оТ4 ) </t>
  </si>
  <si>
    <t>21.5.5.2.2.</t>
  </si>
  <si>
    <t>Определение тироксина   свободного  (сТ4)</t>
  </si>
  <si>
    <t>21.5.5.2.3.</t>
  </si>
  <si>
    <t>Определение трийодтиронина общего ( оТз )</t>
  </si>
  <si>
    <t>21.5.5.2.4.</t>
  </si>
  <si>
    <t>Определение трийодтиронина свободного ( сТз )</t>
  </si>
  <si>
    <t>21.5.5.2.5.</t>
  </si>
  <si>
    <t>Определение тиреотропина  ( ТТГ )</t>
  </si>
  <si>
    <t>21.5.5.2.7.</t>
  </si>
  <si>
    <t>Определение аутоантител к тиреоглобулину (АТГ)</t>
  </si>
  <si>
    <t>21.5.5.2.27.</t>
  </si>
  <si>
    <t>Определение антител к тироидной пероксидазе ( АТПО)</t>
  </si>
  <si>
    <t>21.5.5.2.8.</t>
  </si>
  <si>
    <t xml:space="preserve">Определение пролактина </t>
  </si>
  <si>
    <t>21.5.5.2.9.</t>
  </si>
  <si>
    <t>Определение лютеинизирующего гормона  ( ЛГ )</t>
  </si>
  <si>
    <t>21.5.5.2.10.</t>
  </si>
  <si>
    <t>Определение фолликулостимулирующего гормона  ( ФСГ )</t>
  </si>
  <si>
    <t>21.5.5.2.11.</t>
  </si>
  <si>
    <t>Определение эстрадиола</t>
  </si>
  <si>
    <t>21.5.5.2.12.</t>
  </si>
  <si>
    <t xml:space="preserve">Определение прогестерона </t>
  </si>
  <si>
    <t>21.5.5.2.13.</t>
  </si>
  <si>
    <t>Определение тестостерона общего</t>
  </si>
  <si>
    <t>21.5.5.2.14.</t>
  </si>
  <si>
    <t>Определение кортизола общего</t>
  </si>
  <si>
    <t>21.5.5.2.15.</t>
  </si>
  <si>
    <t xml:space="preserve">Определения адренокортикотропного гормона ( АКТГ ) </t>
  </si>
  <si>
    <t>21.5.5.2.16.</t>
  </si>
  <si>
    <t>Определение дегидроэпиандростерона сульфата (ДЭАС- С)</t>
  </si>
  <si>
    <t>21.5.5.2.19.</t>
  </si>
  <si>
    <t xml:space="preserve">Определение глобулина связывающего стероидные гормоны ( ССГ ) </t>
  </si>
  <si>
    <t>21.5.5.2.20.</t>
  </si>
  <si>
    <t xml:space="preserve">Определение 17-альфа гидроксипрогестерона ( 17-ОН-ПГ ) </t>
  </si>
  <si>
    <t>21.5.5.2.21.</t>
  </si>
  <si>
    <t xml:space="preserve">Определения инсулина </t>
  </si>
  <si>
    <t>21.5.5.2.22.</t>
  </si>
  <si>
    <t>Определение соматотропного гормона (СТГ)</t>
  </si>
  <si>
    <t>21.5.5.2.25.</t>
  </si>
  <si>
    <t xml:space="preserve">Определение андростендиона </t>
  </si>
  <si>
    <t>21.5.5.2.26.</t>
  </si>
  <si>
    <t>Определение паратгормона (ПТГ)</t>
  </si>
  <si>
    <t>21.5.5.2.28.</t>
  </si>
  <si>
    <t>Определение тестостерона свободного</t>
  </si>
  <si>
    <t>21.5.5.2.29.</t>
  </si>
  <si>
    <t>Определение альдостерона</t>
  </si>
  <si>
    <t>21.5.5.2.32.</t>
  </si>
  <si>
    <t>21.9.149.1.</t>
  </si>
  <si>
    <t>Локальная цитокинотерапия при гинекологических заболеваниях Ронколейкином-интерлейкином 2 (ИЛ-2) 500 000 ЕД</t>
  </si>
  <si>
    <t>Локальная цитокинотерапия при гинекологических заболеваниях Ронколейкином-интерлейкином 2 (ИЛ-2) 250 000 ЕД</t>
  </si>
  <si>
    <t>Внутриматочное введение Ронколейкина 500 000 ЕД</t>
  </si>
  <si>
    <t>21.19.3.5.</t>
  </si>
  <si>
    <t>Иссечение анальной трещины</t>
  </si>
  <si>
    <t>21.19.3.6.</t>
  </si>
  <si>
    <t>Иссечение гипертрофированного анального соска</t>
  </si>
  <si>
    <t>21.19.3.7.</t>
  </si>
  <si>
    <t>Удаление полипа анального канала прямой кишки</t>
  </si>
  <si>
    <t>21.19.3.8.</t>
  </si>
  <si>
    <t>Иссечение анальных бахромок</t>
  </si>
  <si>
    <t>21.19.3.9.</t>
  </si>
  <si>
    <t>21.19.3.10.</t>
  </si>
  <si>
    <t>Геморроидэктомия при хроническом наружном геморрое</t>
  </si>
  <si>
    <t>21.20.4.22.</t>
  </si>
  <si>
    <t>Лазерная субмукозная вапоризация геморроидальных узлов с мукопексией</t>
  </si>
  <si>
    <t xml:space="preserve">Открытая герниопластика при паховой/бедренной грыже способом Лихтенштейн </t>
  </si>
  <si>
    <t xml:space="preserve">Открытая герниопластика при пупочной грыже способом sublay </t>
  </si>
  <si>
    <t>Хирургическая коррекция послеоперационного рубца/шрама</t>
  </si>
  <si>
    <t>Лапароскопическая (ТАРР) / эндоскопическая (е-ТЕР) герниопластика при паховой/бедренной грыже</t>
  </si>
  <si>
    <t>21.19.2.15.1.</t>
  </si>
  <si>
    <t>Лапароскопическая герниопластика (ТАРР) пупочной грыжи</t>
  </si>
  <si>
    <t>21.19.2.15.2.</t>
  </si>
  <si>
    <t>Герниопластика при грыже белой линии живота способом sublay</t>
  </si>
  <si>
    <t xml:space="preserve">Открытая герниопластика при пахово-мошоночной грыже способом Лихтенштейн </t>
  </si>
  <si>
    <t>Открытая герниопластика большой послеоперационной вентральной грыжи</t>
  </si>
  <si>
    <t>Лапароскопическая IPOM пластика при пупочной грыже, грыже белой линии живота малых размеров (грыжевые ворота до 3 см)</t>
  </si>
  <si>
    <t>Лапароскопическая IPOM пластика при пупочной грыже, грыже белой линии живота средних размеров (грыжевые ворота от 3 до 5 см)</t>
  </si>
  <si>
    <t>21.19.2.38.</t>
  </si>
  <si>
    <t>Лапароскопическая IPOM пластика при послеоперационной вентральной грыже малых размеров (грыжевые ворота до 5 см)</t>
  </si>
  <si>
    <t>Эндоскопическая (е-TЕР RS) / лапароскопическая (ТАРР) герниопластика при малой послеоперационной вентральной грыже (грыжевые ворота до 4 см)</t>
  </si>
  <si>
    <t>21.19.2.39.</t>
  </si>
  <si>
    <t>Эндоскопическая (е-TЕР RS) герниопластика при послеоперационной вентральной грыже средних размеров (грыжевые ворота от 4 до 10 см)</t>
  </si>
  <si>
    <t>21.19.2.37.</t>
  </si>
  <si>
    <t xml:space="preserve">Иссечение лигатурного свища </t>
  </si>
  <si>
    <t>код</t>
  </si>
  <si>
    <t xml:space="preserve">код услуги по Номенклатуре мед. услуг
</t>
  </si>
  <si>
    <t>Стоимость</t>
  </si>
  <si>
    <t>услуги</t>
  </si>
  <si>
    <t>ЛПУ</t>
  </si>
  <si>
    <t>Лапароскопическая герниопластика (ТАРР) грыжи белой линии живота</t>
  </si>
  <si>
    <t>A12.05.120</t>
  </si>
  <si>
    <t>B03.016.003</t>
  </si>
  <si>
    <t>A12.05.001</t>
  </si>
  <si>
    <t>A12.05.121</t>
  </si>
  <si>
    <t>A08.30.007</t>
  </si>
  <si>
    <t>A12.20.001</t>
  </si>
  <si>
    <t>B03.016.006</t>
  </si>
  <si>
    <t>A09.05.010</t>
  </si>
  <si>
    <t>A09.05.023</t>
  </si>
  <si>
    <t>A09.05.017</t>
  </si>
  <si>
    <t>A09.05.020</t>
  </si>
  <si>
    <t>A09.05.026</t>
  </si>
  <si>
    <t>A09.05.025</t>
  </si>
  <si>
    <t>A09.05.004</t>
  </si>
  <si>
    <t>A09.05.018</t>
  </si>
  <si>
    <t>A09.05.021</t>
  </si>
  <si>
    <t>A09.05.022</t>
  </si>
  <si>
    <t>A09.05.007</t>
  </si>
  <si>
    <t>A09.05.031</t>
  </si>
  <si>
    <t>A09.05.030</t>
  </si>
  <si>
    <t>A09.05.032</t>
  </si>
  <si>
    <t>A09.05.033</t>
  </si>
  <si>
    <t>A09.05.127</t>
  </si>
  <si>
    <t>A09.05.034</t>
  </si>
  <si>
    <t>A09.05.041</t>
  </si>
  <si>
    <t>A09.05.042</t>
  </si>
  <si>
    <t>A09.05.046</t>
  </si>
  <si>
    <t>A09.05.044</t>
  </si>
  <si>
    <t>A09.05.043</t>
  </si>
  <si>
    <t>A09.05.039</t>
  </si>
  <si>
    <t>A09.05.045</t>
  </si>
  <si>
    <t>A09.28.027</t>
  </si>
  <si>
    <t>A09.05.009</t>
  </si>
  <si>
    <t>A09.05.011</t>
  </si>
  <si>
    <t>A09.05.206</t>
  </si>
  <si>
    <t>A09.05.014</t>
  </si>
  <si>
    <t>A09.05.083</t>
  </si>
  <si>
    <t>A09.05.028</t>
  </si>
  <si>
    <t>A09.05.214</t>
  </si>
  <si>
    <t>A09.05.076</t>
  </si>
  <si>
    <t>A08.30.046</t>
  </si>
  <si>
    <t>A08.20.017</t>
  </si>
  <si>
    <t>A11.05.001</t>
  </si>
  <si>
    <t>A11.12.009</t>
  </si>
  <si>
    <t>21.20.2.10.2.</t>
  </si>
  <si>
    <t>Эндоваскулярная лазерная коагуляция 1 венозного ствола</t>
  </si>
  <si>
    <t>21.16.1.2.19.1.</t>
  </si>
  <si>
    <t>Магнитно-резoнансная томография тонкого кишечника (энтерография) с контрастным усилением</t>
  </si>
  <si>
    <t>21.19.1.45.</t>
  </si>
  <si>
    <t>Имплантация субуретрального слинга (TVT-O) при недержании мочи у женщин</t>
  </si>
  <si>
    <t>Компьютерная томография (дообследование с контрастным усилением)</t>
  </si>
  <si>
    <t>21.15.1.2.17.</t>
  </si>
  <si>
    <t>Определение ДНК вируса Эпштейна-Барр (слюна, моча, мазок из зева, урогенитальный мазок, секрет простаты, эякулят, соскоб)</t>
  </si>
  <si>
    <t>Компьютерная томография:</t>
  </si>
  <si>
    <t xml:space="preserve">A06.01.001     </t>
  </si>
  <si>
    <t xml:space="preserve">Компьютерная томография мягких тканей                                             </t>
  </si>
  <si>
    <t xml:space="preserve">A06.03.062     </t>
  </si>
  <si>
    <t xml:space="preserve">Компьютерная томография костей 1 зона                                             </t>
  </si>
  <si>
    <t xml:space="preserve">A06.04.017     </t>
  </si>
  <si>
    <t xml:space="preserve">Компьютерная томография сустава                                                   </t>
  </si>
  <si>
    <t xml:space="preserve">A06.08.007     </t>
  </si>
  <si>
    <t xml:space="preserve">Компьютерная томография околоносовых пазух                                        </t>
  </si>
  <si>
    <t xml:space="preserve">A06.08.007.001 </t>
  </si>
  <si>
    <t xml:space="preserve">компьютерная томография гортани                                                   </t>
  </si>
  <si>
    <t xml:space="preserve">A06.08.009.001 </t>
  </si>
  <si>
    <t xml:space="preserve">компьютерная томография тканей  шеи                                               </t>
  </si>
  <si>
    <t xml:space="preserve">A06.20.002     </t>
  </si>
  <si>
    <t xml:space="preserve">Компьютерная томография органов малого таза                                       </t>
  </si>
  <si>
    <t xml:space="preserve">A06.22.002     </t>
  </si>
  <si>
    <t xml:space="preserve">Компьютерная томография надпочечников                                             </t>
  </si>
  <si>
    <t xml:space="preserve">A06.23.004     </t>
  </si>
  <si>
    <t xml:space="preserve">Компьютерная томография головного мозга                                           </t>
  </si>
  <si>
    <t xml:space="preserve">A06.25.003     </t>
  </si>
  <si>
    <t xml:space="preserve">Компьютерная томография височной кости                                            </t>
  </si>
  <si>
    <t xml:space="preserve">A06.26.006     </t>
  </si>
  <si>
    <t xml:space="preserve">Компьютерная томография орбит                                                     </t>
  </si>
  <si>
    <t xml:space="preserve">A06.28.009.002 </t>
  </si>
  <si>
    <t>компьютерная томография почек</t>
  </si>
  <si>
    <t xml:space="preserve">A06.30.005     </t>
  </si>
  <si>
    <t xml:space="preserve">Компьютерная томография органов брюшной полости                                   </t>
  </si>
  <si>
    <t xml:space="preserve">Компьютерная томография поджелудочной железы                                      </t>
  </si>
  <si>
    <t xml:space="preserve">Компьютерная томография печени                                                    </t>
  </si>
  <si>
    <t xml:space="preserve">A06.30.007     </t>
  </si>
  <si>
    <t xml:space="preserve">Компьютерная томография забрюшинного пространства                                 </t>
  </si>
  <si>
    <t>Компьютерная томография с контрастным усилением (с омнипаком или визипаком):</t>
  </si>
  <si>
    <t xml:space="preserve">A06.23.004.006 </t>
  </si>
  <si>
    <t>Компьютерная томография головного мозга с внутривенным контрастированием</t>
  </si>
  <si>
    <t xml:space="preserve">Компьютерная томография сустава с внутривенным контрастированием                           </t>
  </si>
  <si>
    <t>КТ орбит с  внутривенным контрастированием</t>
  </si>
  <si>
    <t xml:space="preserve">A06.03.069     </t>
  </si>
  <si>
    <t>КТ костей таза с внутривенным контрастированием</t>
  </si>
  <si>
    <t xml:space="preserve">A06.04.020     </t>
  </si>
  <si>
    <t xml:space="preserve">Компьютерная томография височно-нижнечелюстных суставов с внутривенным контрастированием  </t>
  </si>
  <si>
    <t xml:space="preserve">A06.23.004.002 </t>
  </si>
  <si>
    <t>Компьютерная томография мягких тканей головы с внутривенным контрастированием</t>
  </si>
  <si>
    <t>КТ кости с внутривенным контрастированием</t>
  </si>
  <si>
    <t>Компьютерная томография височной кости с внутривенным контрастированием</t>
  </si>
  <si>
    <t xml:space="preserve">A06.03.002     </t>
  </si>
  <si>
    <t>КТ лицевого отдела черепа с внутривенным контрастированием</t>
  </si>
  <si>
    <t xml:space="preserve">Компьютерная томография с болюсным контрастированием и динамическим сканированием: </t>
  </si>
  <si>
    <t xml:space="preserve">A06.03.002.005 </t>
  </si>
  <si>
    <t xml:space="preserve">Компьютерная томография лицевого отдела черепа с внутривенным болюсным контрастированием            </t>
  </si>
  <si>
    <t xml:space="preserve">A06.08.007.002 </t>
  </si>
  <si>
    <t xml:space="preserve">Компьютерная томография гортани с внутривенным болюсным контрастированием                           </t>
  </si>
  <si>
    <t xml:space="preserve">A06.08.009.002 </t>
  </si>
  <si>
    <t xml:space="preserve">Компьютерная томография шеи с внутривенным болюсным контрастированием                               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</si>
  <si>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</si>
  <si>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          </t>
  </si>
  <si>
    <t xml:space="preserve">A06.09.008.001 </t>
  </si>
  <si>
    <t>КТ легких с внутривенным болюсным контрастированием</t>
  </si>
  <si>
    <t xml:space="preserve">A06.10.009.001 </t>
  </si>
  <si>
    <t>Компьютерная томография сердца с внутривенным болюсным контрастированием</t>
  </si>
  <si>
    <t xml:space="preserve">A06.12.050     </t>
  </si>
  <si>
    <t>КТ  ангиография одной анатомической области с внутривенным болюсным контрастированием</t>
  </si>
  <si>
    <t xml:space="preserve">A06.20.002.004 </t>
  </si>
  <si>
    <t xml:space="preserve">Компьютерная томография органов малого таза у женщин с внутривенным болюсным контрастированием      </t>
  </si>
  <si>
    <t xml:space="preserve">A06.21.003.002 </t>
  </si>
  <si>
    <t>Компьютерная томография органов таза у мужчин с внутривенным болюсным контрастированием</t>
  </si>
  <si>
    <t xml:space="preserve">A06.22.002.001 </t>
  </si>
  <si>
    <t xml:space="preserve">Компьютерная томография надпочечников с внутривенным болюсным контрастированием                     </t>
  </si>
  <si>
    <t xml:space="preserve">A06.26.006.001 </t>
  </si>
  <si>
    <t xml:space="preserve">Компьютерная томография глазницы с внутривенным болюсным контрастированием                          </t>
  </si>
  <si>
    <t xml:space="preserve">A06.28.009.001 </t>
  </si>
  <si>
    <t>Компьютерная томография почек и верхних мочевыводящих путей с внутривенным болюсным контрастированием</t>
  </si>
  <si>
    <t>КТ поджелудочной железы с внутривенным болюсным контрастированием</t>
  </si>
  <si>
    <t>КТ печени с внутривенным болюсным контрастированием</t>
  </si>
  <si>
    <t xml:space="preserve">A06.30.005.003 </t>
  </si>
  <si>
    <t>Компьютерная томография органов брюшной полости с внутривенным болюсным контрастированием</t>
  </si>
  <si>
    <t xml:space="preserve">A06.30.007.002 </t>
  </si>
  <si>
    <t xml:space="preserve">Компьютерная томография забрюшинного пространства с внутривенным болюсным контрастированием         </t>
  </si>
  <si>
    <t>Магнитно-резoнансная томография без контрастного усиления:</t>
  </si>
  <si>
    <t xml:space="preserve">A05.23.009     </t>
  </si>
  <si>
    <t>МРТ головного мозга</t>
  </si>
  <si>
    <t xml:space="preserve">A05.30.005     </t>
  </si>
  <si>
    <t>МРТ брюшной полости</t>
  </si>
  <si>
    <t xml:space="preserve">A05.28.002     </t>
  </si>
  <si>
    <t>МРТ почек</t>
  </si>
  <si>
    <t xml:space="preserve">A05.22.001     </t>
  </si>
  <si>
    <t>МРТ надпочечников</t>
  </si>
  <si>
    <t xml:space="preserve">A05.15.001     </t>
  </si>
  <si>
    <t>МРТ поджелудочной железы</t>
  </si>
  <si>
    <t>МРТ печени</t>
  </si>
  <si>
    <t xml:space="preserve">A05.30.007     </t>
  </si>
  <si>
    <t>МРТ забрюшинного пространства</t>
  </si>
  <si>
    <t>МРТ желчного пузыря</t>
  </si>
  <si>
    <t xml:space="preserve">A05.14.002     </t>
  </si>
  <si>
    <t>МРТ желчных протоков (холангиография)</t>
  </si>
  <si>
    <t xml:space="preserve">A05.08.001     </t>
  </si>
  <si>
    <t>МРТ околоносовых пазух</t>
  </si>
  <si>
    <t xml:space="preserve">A05.30.004     </t>
  </si>
  <si>
    <t>МРТ органов малого таза</t>
  </si>
  <si>
    <t xml:space="preserve">A05.30.013     </t>
  </si>
  <si>
    <t>МРТ предстательной железы со спектроскопией</t>
  </si>
  <si>
    <t>МРТ предстательной железы</t>
  </si>
  <si>
    <t xml:space="preserve">A05.01.002     </t>
  </si>
  <si>
    <t>МРТ мягких тканей (1 зона)</t>
  </si>
  <si>
    <t xml:space="preserve">A05.04.001     </t>
  </si>
  <si>
    <t>МРТ  илеосакральных сочленений</t>
  </si>
  <si>
    <t xml:space="preserve">A05.22.002     </t>
  </si>
  <si>
    <t>МРТ гипофиза</t>
  </si>
  <si>
    <t xml:space="preserve">A05.26.008     </t>
  </si>
  <si>
    <t>МРТ орбит</t>
  </si>
  <si>
    <t xml:space="preserve">A05.30.008     </t>
  </si>
  <si>
    <t>МРТ мягких тканей шеи</t>
  </si>
  <si>
    <t xml:space="preserve">A05.11.001     </t>
  </si>
  <si>
    <t>МРТ органов средостения</t>
  </si>
  <si>
    <t>Магнитно-резонансная томография  
(дообследование  с контрастным усилением  с омнисканом)</t>
  </si>
  <si>
    <t>21.16.3.1.</t>
  </si>
  <si>
    <t>Магнитно-резонансная томография с контрастным усилением  с омнисканом:</t>
  </si>
  <si>
    <t xml:space="preserve">A05.23.009.001 </t>
  </si>
  <si>
    <t>МРТ головного мозга с контрастным усилением</t>
  </si>
  <si>
    <t xml:space="preserve">A05.30.005.001 </t>
  </si>
  <si>
    <t>МРТ органов брюшной полости с контрастным усилением</t>
  </si>
  <si>
    <t xml:space="preserve">A05.28.002.001 </t>
  </si>
  <si>
    <t>МРТ почек с контрастным усилением</t>
  </si>
  <si>
    <t xml:space="preserve">A05.22.001.001 </t>
  </si>
  <si>
    <t>МРТ надпочечников с контрастным усилением</t>
  </si>
  <si>
    <t>МРТ поджелудочной железы с контрастным усилением</t>
  </si>
  <si>
    <t>Магнитно-резoнансная томография печени с контрастным усилением</t>
  </si>
  <si>
    <t xml:space="preserve">A05.30.007.001 </t>
  </si>
  <si>
    <t>МРТ забрюшинного пространства с контрастным усилением</t>
  </si>
  <si>
    <t>Магнитно-резoнансная томография желчного пузыря с контрастным усилением</t>
  </si>
  <si>
    <t>Магнитно-резoнансная томография желчных протоков (холангиография) с контрастным усилением</t>
  </si>
  <si>
    <t xml:space="preserve">A05.17.001.001 </t>
  </si>
  <si>
    <t>МРТ тонкой кишки с контрастным усилением</t>
  </si>
  <si>
    <t>МРТ околоносовых пазух с контрастным усилением</t>
  </si>
  <si>
    <t xml:space="preserve">A05.30.004.001 </t>
  </si>
  <si>
    <t>МРТ органов малого таза с контрастным усилением</t>
  </si>
  <si>
    <t>МРТ предстательной железы со спектроскопией с внутривенным болюсным контрастированием</t>
  </si>
  <si>
    <t>МРТ предстательной железы с контрастным усилением</t>
  </si>
  <si>
    <t>Магнитно-резoнансная томография мягких тканей (1 зона) с контрастным усилением</t>
  </si>
  <si>
    <t>Магнитно-резoнансная томография  илеосакральных сочленений с контрастным усилением</t>
  </si>
  <si>
    <t xml:space="preserve">A05.22.002.001 </t>
  </si>
  <si>
    <t>МРТ гипофиза с контрастным усилением</t>
  </si>
  <si>
    <t xml:space="preserve">A05.26.008.001 </t>
  </si>
  <si>
    <t>Магнитно-резoнансная томография орбит с контрастным усилением</t>
  </si>
  <si>
    <t xml:space="preserve">A05.08.002     </t>
  </si>
  <si>
    <t>МРТ гортани с болюсным контрастированием</t>
  </si>
  <si>
    <t xml:space="preserve">A05.30.008.001 </t>
  </si>
  <si>
    <t>МРТ шеи с контрастным усилением</t>
  </si>
  <si>
    <t>МРТ органов средостения с контрастным усилением</t>
  </si>
  <si>
    <t xml:space="preserve">A05.10.009.001 </t>
  </si>
  <si>
    <t>МРТ сердца с болюсным контрастированием</t>
  </si>
  <si>
    <t xml:space="preserve">A05.20.003.001 </t>
  </si>
  <si>
    <t>МРТ молочных желез с контрастным усилением</t>
  </si>
  <si>
    <t xml:space="preserve">A05.12.006     </t>
  </si>
  <si>
    <t>Магнитно-резoнансная томография  ангиография артерий головного мозга с контрастным усилением</t>
  </si>
  <si>
    <t>АнгиоМРТ</t>
  </si>
  <si>
    <t>21.16.6.1.</t>
  </si>
  <si>
    <t>АнгиоМРТ головного мозга с контрастным усилением</t>
  </si>
  <si>
    <t>21.16.10.1.</t>
  </si>
  <si>
    <t xml:space="preserve">A05.03.002.001 </t>
  </si>
  <si>
    <t>Магнитно-резонансная томография одного отдела позвоночника c контрастным усилением</t>
  </si>
  <si>
    <t xml:space="preserve">21.16.11.1.
</t>
  </si>
  <si>
    <t xml:space="preserve">A05.04.001.001 </t>
  </si>
  <si>
    <t>Магнитно-резонасная томография суставов c контрастным усилением</t>
  </si>
  <si>
    <t>21.16.12.1.</t>
  </si>
  <si>
    <t>Магнитно-резонансная томография плечевого сплетения с контрастным усилением</t>
  </si>
  <si>
    <t>A09.20.012</t>
  </si>
  <si>
    <t>A26.06.022.003</t>
  </si>
  <si>
    <t>A12.30.012.009</t>
  </si>
  <si>
    <t>A12.06.057</t>
  </si>
  <si>
    <t>A09.05.056</t>
  </si>
  <si>
    <t>A09.05.146</t>
  </si>
  <si>
    <t>A09.05.225</t>
  </si>
  <si>
    <t>A12.06.046</t>
  </si>
  <si>
    <t>A26.21.044.001</t>
  </si>
  <si>
    <t>ПЕРЕЧЕНЬ УСЛУГ И ЦЕНЫ</t>
  </si>
  <si>
    <t>НА   ДОПОЛНИТЕЛЬНЫЕ ПЛАТНЫЕ  ЛАБОРАТОРНЫЕ ИССЛЕДОВАНИЯ</t>
  </si>
  <si>
    <t>Код услуги
ЛПУ</t>
  </si>
  <si>
    <t>код услуги по Номенклатуре мед. Услуг</t>
  </si>
  <si>
    <t>A27.20.001</t>
  </si>
  <si>
    <t>A26.19.057</t>
  </si>
  <si>
    <t>A12.19.005</t>
  </si>
  <si>
    <t>A26.19.011</t>
  </si>
  <si>
    <t>A26.01.018</t>
  </si>
  <si>
    <t>A26.01.033</t>
  </si>
  <si>
    <t>A26.01.015</t>
  </si>
  <si>
    <t>A08.20.017.002</t>
  </si>
  <si>
    <t>A26.01.011</t>
  </si>
  <si>
    <t>A08.20.004</t>
  </si>
  <si>
    <t>A08.20.015</t>
  </si>
  <si>
    <t>A08.20.019</t>
  </si>
  <si>
    <t>A09.05.126</t>
  </si>
  <si>
    <t>A09.05.125</t>
  </si>
  <si>
    <t>A09.05.048</t>
  </si>
  <si>
    <t xml:space="preserve">A09.05.188 </t>
  </si>
  <si>
    <t>A09.05.285.001</t>
  </si>
  <si>
    <t>A09.05.047</t>
  </si>
  <si>
    <t>A09.05.245</t>
  </si>
  <si>
    <t>A09.05.006</t>
  </si>
  <si>
    <t>A09.05.077</t>
  </si>
  <si>
    <t>A09.05.234</t>
  </si>
  <si>
    <t>A09.05.075.001</t>
  </si>
  <si>
    <t>A09.05.075.002</t>
  </si>
  <si>
    <t>A09.05.027</t>
  </si>
  <si>
    <t>A09.05.180</t>
  </si>
  <si>
    <t>A09.05.173</t>
  </si>
  <si>
    <t>A09.05.281</t>
  </si>
  <si>
    <t>A09.05.273</t>
  </si>
  <si>
    <t>A09.28.078</t>
  </si>
  <si>
    <t>A09.05.274</t>
  </si>
  <si>
    <t>A09.05.008</t>
  </si>
  <si>
    <t>A12.05.011</t>
  </si>
  <si>
    <t>A12.06.060</t>
  </si>
  <si>
    <t>A09.05.080</t>
  </si>
  <si>
    <t>A09.23.014</t>
  </si>
  <si>
    <t>A09.28.035</t>
  </si>
  <si>
    <t xml:space="preserve">A09.28.034  </t>
  </si>
  <si>
    <t>A09.28.042</t>
  </si>
  <si>
    <t>A09.05.224</t>
  </si>
  <si>
    <t>A09.05.297</t>
  </si>
  <si>
    <t>A09.05.210</t>
  </si>
  <si>
    <t>A09.05.256</t>
  </si>
  <si>
    <t>A12.06.039</t>
  </si>
  <si>
    <t>A09.05.159</t>
  </si>
  <si>
    <t>A09.05.082</t>
  </si>
  <si>
    <t>A12.06.025</t>
  </si>
  <si>
    <t>A12.06.030</t>
  </si>
  <si>
    <t>A12.06.055</t>
  </si>
  <si>
    <t>A12.06.056</t>
  </si>
  <si>
    <t>05-03-140</t>
  </si>
  <si>
    <t>Антинуклеарные антитела, IgG (анти-Sm, RNP/Sm, SS-A, SS-B, Scl-70, PM-Scl, PCNA, dsDNA, CENT-B, Jo-l, к гистонам, к нуклеосомам, Ribo P, AMA-M2), иммуноблот</t>
  </si>
  <si>
    <t xml:space="preserve">B03.016.017 </t>
  </si>
  <si>
    <t>A09.05.264</t>
  </si>
  <si>
    <t>A09.05.300</t>
  </si>
  <si>
    <t>A09.05.200</t>
  </si>
  <si>
    <t>A09.05.227</t>
  </si>
  <si>
    <t>A12.05.007.001</t>
  </si>
  <si>
    <t>A12.05.007</t>
  </si>
  <si>
    <t xml:space="preserve">A26.06.034 
</t>
  </si>
  <si>
    <t>A26.06.036.002</t>
  </si>
  <si>
    <t>A26.06.040.002</t>
  </si>
  <si>
    <t>A26.06.044.001</t>
  </si>
  <si>
    <t>A26.06.044.002</t>
  </si>
  <si>
    <t>A26.06.071.003</t>
  </si>
  <si>
    <t>A26.06.084.002</t>
  </si>
  <si>
    <t>A26.06.084.001</t>
  </si>
  <si>
    <t>A26.06.088.002</t>
  </si>
  <si>
    <t>A26.06.088.001</t>
  </si>
  <si>
    <t>A26.06.112.001</t>
  </si>
  <si>
    <t>A26.06.112.002</t>
  </si>
  <si>
    <t>A26.06.103</t>
  </si>
  <si>
    <t>A26.06.056.001</t>
  </si>
  <si>
    <t>A26.20.028</t>
  </si>
  <si>
    <t>A26.20.029</t>
  </si>
  <si>
    <t>A26.06.011.002</t>
  </si>
  <si>
    <t>A26.06.011.001</t>
  </si>
  <si>
    <t>A26.06.093</t>
  </si>
  <si>
    <t>A26.06.012</t>
  </si>
  <si>
    <t>A26.05.008.002</t>
  </si>
  <si>
    <t>A26.08.027.001</t>
  </si>
  <si>
    <t>A26.06.081.003</t>
  </si>
  <si>
    <t>A26.06.006</t>
  </si>
  <si>
    <t>B03.027.049</t>
  </si>
  <si>
    <t>A26.05.042.001</t>
  </si>
  <si>
    <t>A26.05.047.001</t>
  </si>
  <si>
    <t>A26.05.013.001</t>
  </si>
  <si>
    <t xml:space="preserve">A26.08.030.001   </t>
  </si>
  <si>
    <t>A26.28.028.001</t>
  </si>
  <si>
    <t>A26.16.004.001</t>
  </si>
  <si>
    <t xml:space="preserve">A12.05.010   </t>
  </si>
  <si>
    <t>A26.30.004.004</t>
  </si>
  <si>
    <t>A08.30.029.002   A12.05.013</t>
  </si>
  <si>
    <t>A27.05.040</t>
  </si>
  <si>
    <t>A12.21.001</t>
  </si>
  <si>
    <t>A27.05.002</t>
  </si>
  <si>
    <t>A27.30.015</t>
  </si>
  <si>
    <t>21.3.14.1.13.6.</t>
  </si>
  <si>
    <t>рентгенография подвздошно-крестцовых сочленений</t>
  </si>
  <si>
    <r>
      <t>Электрокардиографическое исследование в усло</t>
    </r>
    <r>
      <rPr>
        <b/>
        <sz val="11"/>
        <rFont val="Calibri"/>
        <family val="2"/>
        <charset val="204"/>
      </rPr>
      <t>виях непрерывной суточной регистрации электрокардиосигнала пациентов (Холтеровское мониторирование ЭКГ):</t>
    </r>
  </si>
  <si>
    <r>
      <t>Холтеровское(суточное) мониторир</t>
    </r>
    <r>
      <rPr>
        <sz val="8"/>
        <rFont val="Arial Cyr"/>
        <charset val="204"/>
      </rPr>
      <t>ование ЭКГ на дому  1 выезд
(установка  на дому, доставка регистратора в ОФИ и получение 
результатов в СДЦ)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</si>
</sst>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</numFmts>
  <fonts count="6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12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11"/>
      <name val="Calibri"/>
      <family val="2"/>
      <charset val="204"/>
    </font>
    <font>
      <b/>
      <i/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b/>
      <i/>
      <u/>
      <sz val="11"/>
      <name val="Arial Cyr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i/>
      <sz val="12"/>
      <color indexed="56"/>
      <name val="Arial Cyr"/>
      <charset val="204"/>
    </font>
    <font>
      <sz val="12"/>
      <name val="Arial Cyr"/>
      <family val="2"/>
      <charset val="204"/>
    </font>
    <font>
      <b/>
      <u/>
      <sz val="10"/>
      <name val="Arial Cyr"/>
      <charset val="204"/>
    </font>
    <font>
      <b/>
      <i/>
      <u/>
      <sz val="10"/>
      <name val="Arial Cyr"/>
      <charset val="204"/>
    </font>
    <font>
      <i/>
      <u/>
      <sz val="11"/>
      <name val="Arial Cyr"/>
      <charset val="204"/>
    </font>
    <font>
      <b/>
      <sz val="10"/>
      <name val="Times New Roman"/>
      <family val="1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12"/>
      <name val="Arial Cyr"/>
      <charset val="204"/>
    </font>
    <font>
      <b/>
      <i/>
      <sz val="12"/>
      <name val="Arial Cyr"/>
      <charset val="204"/>
    </font>
    <font>
      <b/>
      <i/>
      <sz val="8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2C2D2E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5" fillId="12" borderId="2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54" fillId="0" borderId="4" applyNumberFormat="0" applyFill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56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4" fillId="8" borderId="12" applyNumberFormat="0" applyFont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0" borderId="0"/>
  </cellStyleXfs>
  <cellXfs count="421">
    <xf numFmtId="0" fontId="0" fillId="0" borderId="0" xfId="0"/>
    <xf numFmtId="0" fontId="1" fillId="0" borderId="0" xfId="391" applyFont="1" applyFill="1" applyBorder="1" applyAlignment="1">
      <alignment horizontal="left" vertical="justify"/>
    </xf>
    <xf numFmtId="0" fontId="2" fillId="0" borderId="0" xfId="388" applyFill="1"/>
    <xf numFmtId="0" fontId="22" fillId="0" borderId="14" xfId="391" applyFont="1" applyFill="1" applyBorder="1" applyAlignment="1">
      <alignment horizontal="left" vertical="center" wrapText="1" shrinkToFit="1"/>
    </xf>
    <xf numFmtId="0" fontId="22" fillId="0" borderId="15" xfId="391" applyFont="1" applyFill="1" applyBorder="1" applyAlignment="1">
      <alignment horizontal="center" vertical="center"/>
    </xf>
    <xf numFmtId="49" fontId="25" fillId="0" borderId="17" xfId="391" applyNumberFormat="1" applyFont="1" applyFill="1" applyBorder="1" applyAlignment="1">
      <alignment horizontal="center" vertical="center"/>
    </xf>
    <xf numFmtId="0" fontId="22" fillId="0" borderId="16" xfId="391" applyFont="1" applyFill="1" applyBorder="1" applyAlignment="1">
      <alignment horizontal="left" vertical="center" wrapText="1" shrinkToFit="1"/>
    </xf>
    <xf numFmtId="0" fontId="25" fillId="0" borderId="17" xfId="391" applyFont="1" applyFill="1" applyBorder="1" applyAlignment="1">
      <alignment horizontal="center" vertical="center"/>
    </xf>
    <xf numFmtId="0" fontId="22" fillId="0" borderId="18" xfId="391" applyFont="1" applyFill="1" applyBorder="1" applyAlignment="1">
      <alignment horizontal="left" vertical="center"/>
    </xf>
    <xf numFmtId="0" fontId="22" fillId="0" borderId="18" xfId="391" applyFont="1" applyFill="1" applyBorder="1" applyAlignment="1">
      <alignment horizontal="left" vertical="center" wrapText="1" shrinkToFit="1"/>
    </xf>
    <xf numFmtId="0" fontId="22" fillId="0" borderId="19" xfId="391" applyFont="1" applyFill="1" applyBorder="1" applyAlignment="1">
      <alignment horizontal="center" vertical="center"/>
    </xf>
    <xf numFmtId="0" fontId="26" fillId="0" borderId="0" xfId="391" applyFont="1" applyFill="1" applyBorder="1" applyAlignment="1">
      <alignment horizontal="left" vertical="justify"/>
    </xf>
    <xf numFmtId="4" fontId="27" fillId="0" borderId="0" xfId="391" applyNumberFormat="1" applyFont="1" applyFill="1" applyBorder="1" applyAlignment="1">
      <alignment horizontal="left" vertical="center" wrapText="1" shrinkToFit="1"/>
    </xf>
    <xf numFmtId="0" fontId="26" fillId="0" borderId="0" xfId="391" applyFont="1" applyFill="1" applyAlignment="1">
      <alignment horizontal="center" vertical="center" wrapText="1"/>
    </xf>
    <xf numFmtId="0" fontId="24" fillId="0" borderId="20" xfId="391" applyFont="1" applyFill="1" applyBorder="1" applyAlignment="1">
      <alignment horizontal="left" vertical="justify"/>
    </xf>
    <xf numFmtId="0" fontId="24" fillId="0" borderId="20" xfId="391" applyFont="1" applyFill="1" applyBorder="1" applyAlignment="1">
      <alignment horizontal="left" vertical="center" wrapText="1" shrinkToFit="1"/>
    </xf>
    <xf numFmtId="0" fontId="14" fillId="0" borderId="0" xfId="391" applyFont="1" applyFill="1" applyBorder="1" applyAlignment="1">
      <alignment horizontal="center" vertical="center" wrapText="1"/>
    </xf>
    <xf numFmtId="0" fontId="14" fillId="0" borderId="0" xfId="391" applyFont="1" applyFill="1" applyBorder="1" applyAlignment="1">
      <alignment horizontal="left" vertical="justify"/>
    </xf>
    <xf numFmtId="0" fontId="14" fillId="0" borderId="0" xfId="391" applyFont="1" applyFill="1" applyBorder="1" applyAlignment="1">
      <alignment horizontal="left" vertical="center" wrapText="1" shrinkToFit="1"/>
    </xf>
    <xf numFmtId="0" fontId="28" fillId="0" borderId="21" xfId="391" applyFont="1" applyFill="1" applyBorder="1" applyAlignment="1">
      <alignment horizontal="left" vertical="center" wrapText="1" shrinkToFit="1"/>
    </xf>
    <xf numFmtId="0" fontId="29" fillId="0" borderId="0" xfId="391" applyFont="1" applyFill="1" applyBorder="1" applyAlignment="1">
      <alignment horizontal="left" vertical="center" wrapText="1" shrinkToFit="1"/>
    </xf>
    <xf numFmtId="49" fontId="30" fillId="0" borderId="0" xfId="391" applyNumberFormat="1" applyFont="1" applyFill="1" applyBorder="1" applyAlignment="1">
      <alignment horizontal="left" vertical="justify"/>
    </xf>
    <xf numFmtId="49" fontId="30" fillId="0" borderId="0" xfId="391" applyNumberFormat="1" applyFont="1" applyFill="1" applyBorder="1" applyAlignment="1">
      <alignment horizontal="center" vertical="justify"/>
    </xf>
    <xf numFmtId="49" fontId="30" fillId="0" borderId="0" xfId="391" applyNumberFormat="1" applyFont="1" applyFill="1" applyBorder="1" applyAlignment="1">
      <alignment horizontal="left" vertical="center" wrapText="1" shrinkToFit="1"/>
    </xf>
    <xf numFmtId="49" fontId="30" fillId="0" borderId="0" xfId="391" applyNumberFormat="1" applyFont="1" applyFill="1" applyBorder="1" applyAlignment="1">
      <alignment horizontal="center" vertical="center" wrapText="1"/>
    </xf>
    <xf numFmtId="3" fontId="31" fillId="0" borderId="0" xfId="388" applyNumberFormat="1" applyFont="1" applyFill="1"/>
    <xf numFmtId="0" fontId="30" fillId="0" borderId="0" xfId="391" applyFont="1" applyFill="1" applyBorder="1" applyAlignment="1">
      <alignment horizontal="left" vertical="justify"/>
    </xf>
    <xf numFmtId="49" fontId="1" fillId="0" borderId="0" xfId="391" applyNumberFormat="1" applyFont="1" applyFill="1" applyBorder="1" applyAlignment="1">
      <alignment horizontal="left" vertical="justify"/>
    </xf>
    <xf numFmtId="49" fontId="1" fillId="0" borderId="0" xfId="391" applyNumberFormat="1" applyFont="1" applyFill="1" applyBorder="1" applyAlignment="1">
      <alignment horizontal="left" vertical="center" wrapText="1" shrinkToFit="1"/>
    </xf>
    <xf numFmtId="49" fontId="1" fillId="0" borderId="0" xfId="391" applyNumberFormat="1" applyFont="1" applyFill="1" applyBorder="1" applyAlignment="1">
      <alignment horizontal="center" vertical="center" wrapText="1"/>
    </xf>
    <xf numFmtId="3" fontId="32" fillId="0" borderId="0" xfId="388" applyNumberFormat="1" applyFont="1" applyFill="1" applyBorder="1"/>
    <xf numFmtId="49" fontId="22" fillId="0" borderId="0" xfId="391" applyNumberFormat="1" applyFont="1" applyFill="1" applyBorder="1" applyAlignment="1">
      <alignment horizontal="left" vertical="justify"/>
    </xf>
    <xf numFmtId="49" fontId="22" fillId="0" borderId="0" xfId="391" applyNumberFormat="1" applyFont="1" applyFill="1" applyBorder="1" applyAlignment="1">
      <alignment horizontal="center" vertical="justify"/>
    </xf>
    <xf numFmtId="49" fontId="22" fillId="0" borderId="0" xfId="391" applyNumberFormat="1" applyFont="1" applyFill="1" applyBorder="1" applyAlignment="1">
      <alignment horizontal="left" vertical="center" wrapText="1" shrinkToFit="1"/>
    </xf>
    <xf numFmtId="49" fontId="22" fillId="0" borderId="0" xfId="391" applyNumberFormat="1" applyFont="1" applyFill="1" applyBorder="1" applyAlignment="1">
      <alignment horizontal="center" vertical="center" wrapText="1"/>
    </xf>
    <xf numFmtId="0" fontId="30" fillId="0" borderId="0" xfId="391" applyFont="1" applyFill="1" applyBorder="1" applyAlignment="1">
      <alignment horizontal="center" vertical="center" wrapText="1"/>
    </xf>
    <xf numFmtId="49" fontId="33" fillId="0" borderId="0" xfId="391" applyNumberFormat="1" applyFont="1" applyFill="1" applyBorder="1" applyAlignment="1">
      <alignment horizontal="left" vertical="justify"/>
    </xf>
    <xf numFmtId="0" fontId="28" fillId="0" borderId="0" xfId="391" applyFont="1" applyFill="1" applyBorder="1" applyAlignment="1">
      <alignment horizontal="left" vertical="center" wrapText="1" shrinkToFit="1"/>
    </xf>
    <xf numFmtId="49" fontId="30" fillId="0" borderId="0" xfId="391" applyNumberFormat="1" applyFont="1" applyFill="1" applyAlignment="1">
      <alignment horizontal="left" vertical="center" wrapText="1" shrinkToFit="1"/>
    </xf>
    <xf numFmtId="49" fontId="30" fillId="0" borderId="0" xfId="391" applyNumberFormat="1" applyFont="1" applyFill="1" applyAlignment="1">
      <alignment horizontal="center" vertical="center" wrapText="1"/>
    </xf>
    <xf numFmtId="0" fontId="30" fillId="0" borderId="0" xfId="391" applyFont="1" applyFill="1" applyAlignment="1">
      <alignment horizontal="center" vertical="center" wrapText="1"/>
    </xf>
    <xf numFmtId="49" fontId="14" fillId="0" borderId="0" xfId="391" applyNumberFormat="1" applyFont="1" applyFill="1" applyBorder="1" applyAlignment="1">
      <alignment horizontal="left" vertical="justify"/>
    </xf>
    <xf numFmtId="49" fontId="14" fillId="0" borderId="0" xfId="391" applyNumberFormat="1" applyFont="1" applyFill="1" applyBorder="1" applyAlignment="1">
      <alignment horizontal="left" vertical="center" wrapText="1" shrinkToFit="1"/>
    </xf>
    <xf numFmtId="0" fontId="22" fillId="0" borderId="0" xfId="391" applyFont="1" applyFill="1" applyBorder="1" applyAlignment="1">
      <alignment horizontal="left" vertical="justify" wrapText="1"/>
    </xf>
    <xf numFmtId="0" fontId="22" fillId="0" borderId="0" xfId="391" applyFont="1" applyFill="1" applyBorder="1" applyAlignment="1">
      <alignment horizontal="left" vertical="center" wrapText="1" shrinkToFit="1"/>
    </xf>
    <xf numFmtId="0" fontId="30" fillId="0" borderId="0" xfId="391" applyFont="1" applyFill="1" applyBorder="1" applyAlignment="1">
      <alignment horizontal="left" vertical="justify" wrapText="1"/>
    </xf>
    <xf numFmtId="0" fontId="30" fillId="0" borderId="0" xfId="391" applyFont="1" applyFill="1" applyBorder="1" applyAlignment="1">
      <alignment horizontal="left" vertical="center" wrapText="1" shrinkToFit="1"/>
    </xf>
    <xf numFmtId="49" fontId="30" fillId="0" borderId="0" xfId="389" applyNumberFormat="1" applyFont="1" applyFill="1" applyBorder="1" applyAlignment="1">
      <alignment horizontal="center" vertical="center" wrapText="1"/>
    </xf>
    <xf numFmtId="0" fontId="1" fillId="0" borderId="0" xfId="391" applyFont="1" applyFill="1" applyBorder="1" applyAlignment="1">
      <alignment horizontal="left" vertical="justify" wrapText="1"/>
    </xf>
    <xf numFmtId="49" fontId="1" fillId="0" borderId="0" xfId="391" applyNumberFormat="1" applyFont="1" applyFill="1" applyBorder="1" applyAlignment="1">
      <alignment horizontal="center" vertical="justify"/>
    </xf>
    <xf numFmtId="0" fontId="1" fillId="0" borderId="0" xfId="391" applyFont="1" applyFill="1" applyBorder="1" applyAlignment="1">
      <alignment horizontal="left" vertical="center" wrapText="1" shrinkToFit="1"/>
    </xf>
    <xf numFmtId="49" fontId="27" fillId="0" borderId="0" xfId="391" applyNumberFormat="1" applyFont="1" applyFill="1" applyBorder="1" applyAlignment="1">
      <alignment horizontal="left" vertical="justify"/>
    </xf>
    <xf numFmtId="0" fontId="14" fillId="0" borderId="0" xfId="391" applyFont="1" applyFill="1" applyAlignment="1">
      <alignment horizontal="left" vertical="center" wrapText="1" shrinkToFit="1"/>
    </xf>
    <xf numFmtId="0" fontId="14" fillId="0" borderId="0" xfId="391" applyFont="1" applyFill="1" applyAlignment="1">
      <alignment horizontal="center" vertical="center" wrapText="1"/>
    </xf>
    <xf numFmtId="0" fontId="34" fillId="0" borderId="0" xfId="391" applyFont="1" applyFill="1" applyBorder="1" applyAlignment="1">
      <alignment horizontal="left" vertical="center" wrapText="1" shrinkToFit="1"/>
    </xf>
    <xf numFmtId="0" fontId="22" fillId="0" borderId="0" xfId="391" applyFont="1" applyFill="1" applyBorder="1" applyAlignment="1">
      <alignment horizontal="left" vertical="justify"/>
    </xf>
    <xf numFmtId="49" fontId="22" fillId="0" borderId="0" xfId="391" applyNumberFormat="1" applyFont="1" applyFill="1" applyAlignment="1">
      <alignment horizontal="left" vertical="center" wrapText="1" shrinkToFit="1"/>
    </xf>
    <xf numFmtId="49" fontId="22" fillId="0" borderId="0" xfId="391" applyNumberFormat="1" applyFont="1" applyFill="1" applyAlignment="1">
      <alignment horizontal="center" vertical="center" wrapText="1"/>
    </xf>
    <xf numFmtId="49" fontId="35" fillId="0" borderId="0" xfId="391" applyNumberFormat="1" applyFont="1" applyFill="1" applyBorder="1" applyAlignment="1">
      <alignment horizontal="center" vertical="justify"/>
    </xf>
    <xf numFmtId="0" fontId="2" fillId="0" borderId="0" xfId="391" applyFont="1" applyFill="1" applyBorder="1" applyAlignment="1">
      <alignment horizontal="left" vertical="center" wrapText="1" shrinkToFit="1"/>
    </xf>
    <xf numFmtId="49" fontId="36" fillId="0" borderId="0" xfId="391" applyNumberFormat="1" applyFont="1" applyFill="1" applyBorder="1" applyAlignment="1">
      <alignment horizontal="left" vertical="justify"/>
    </xf>
    <xf numFmtId="49" fontId="27" fillId="0" borderId="0" xfId="391" applyNumberFormat="1" applyFont="1" applyFill="1" applyBorder="1" applyAlignment="1">
      <alignment horizontal="left" vertical="center" wrapText="1" shrinkToFit="1"/>
    </xf>
    <xf numFmtId="49" fontId="14" fillId="0" borderId="0" xfId="391" applyNumberFormat="1" applyFont="1" applyFill="1" applyAlignment="1">
      <alignment horizontal="left" vertical="center" wrapText="1" shrinkToFit="1"/>
    </xf>
    <xf numFmtId="0" fontId="1" fillId="0" borderId="0" xfId="391" applyFont="1" applyFill="1" applyAlignment="1">
      <alignment horizontal="left" vertical="justify" wrapText="1"/>
    </xf>
    <xf numFmtId="0" fontId="1" fillId="0" borderId="0" xfId="391" applyFont="1" applyFill="1" applyAlignment="1">
      <alignment horizontal="left" vertical="center" wrapText="1" shrinkToFit="1"/>
    </xf>
    <xf numFmtId="49" fontId="1" fillId="0" borderId="0" xfId="391" applyNumberFormat="1" applyFont="1" applyFill="1" applyAlignment="1">
      <alignment horizontal="center" vertical="center" wrapText="1"/>
    </xf>
    <xf numFmtId="49" fontId="37" fillId="0" borderId="0" xfId="391" applyNumberFormat="1" applyFont="1" applyFill="1" applyBorder="1" applyAlignment="1">
      <alignment horizontal="left" vertical="justify"/>
    </xf>
    <xf numFmtId="49" fontId="37" fillId="0" borderId="0" xfId="391" applyNumberFormat="1" applyFont="1" applyFill="1" applyBorder="1" applyAlignment="1">
      <alignment horizontal="left" vertical="center" wrapText="1" shrinkToFit="1"/>
    </xf>
    <xf numFmtId="0" fontId="30" fillId="0" borderId="0" xfId="391" applyFont="1" applyFill="1" applyAlignment="1">
      <alignment horizontal="left" vertical="center" wrapText="1" shrinkToFit="1"/>
    </xf>
    <xf numFmtId="49" fontId="22" fillId="0" borderId="20" xfId="391" applyNumberFormat="1" applyFont="1" applyFill="1" applyBorder="1" applyAlignment="1">
      <alignment horizontal="center" vertical="justify"/>
    </xf>
    <xf numFmtId="0" fontId="38" fillId="0" borderId="0" xfId="391" applyFont="1" applyFill="1" applyAlignment="1">
      <alignment horizontal="center" vertical="center" wrapText="1"/>
    </xf>
    <xf numFmtId="0" fontId="24" fillId="0" borderId="0" xfId="391" applyFont="1" applyFill="1" applyBorder="1" applyAlignment="1">
      <alignment horizontal="left" vertical="justify"/>
    </xf>
    <xf numFmtId="0" fontId="24" fillId="0" borderId="0" xfId="391" applyFont="1" applyFill="1" applyBorder="1" applyAlignment="1">
      <alignment horizontal="left" vertical="center" wrapText="1" shrinkToFit="1"/>
    </xf>
    <xf numFmtId="0" fontId="30" fillId="0" borderId="0" xfId="391" applyFont="1" applyFill="1" applyAlignment="1">
      <alignment horizontal="left" vertical="justify" wrapText="1"/>
    </xf>
    <xf numFmtId="0" fontId="22" fillId="0" borderId="0" xfId="391" applyFont="1" applyFill="1" applyAlignment="1">
      <alignment horizontal="left" vertical="justify" wrapText="1"/>
    </xf>
    <xf numFmtId="0" fontId="22" fillId="0" borderId="0" xfId="391" applyFont="1" applyFill="1" applyAlignment="1">
      <alignment horizontal="left" vertical="center" wrapText="1" shrinkToFit="1"/>
    </xf>
    <xf numFmtId="49" fontId="39" fillId="0" borderId="0" xfId="391" applyNumberFormat="1" applyFont="1" applyFill="1" applyBorder="1" applyAlignment="1">
      <alignment horizontal="center" vertical="justify"/>
    </xf>
    <xf numFmtId="0" fontId="24" fillId="0" borderId="0" xfId="391" applyFont="1" applyFill="1" applyAlignment="1">
      <alignment horizontal="left" vertical="center" wrapText="1" shrinkToFit="1"/>
    </xf>
    <xf numFmtId="0" fontId="35" fillId="0" borderId="0" xfId="391" applyFont="1" applyFill="1" applyAlignment="1">
      <alignment horizontal="left" vertical="justify" wrapText="1"/>
    </xf>
    <xf numFmtId="0" fontId="35" fillId="0" borderId="0" xfId="391" applyFont="1" applyFill="1" applyAlignment="1">
      <alignment horizontal="left" vertical="center" wrapText="1" shrinkToFit="1"/>
    </xf>
    <xf numFmtId="0" fontId="2" fillId="0" borderId="0" xfId="391" applyFont="1" applyFill="1" applyAlignment="1">
      <alignment horizontal="left" vertical="justify" wrapText="1"/>
    </xf>
    <xf numFmtId="0" fontId="2" fillId="0" borderId="0" xfId="391" applyFont="1" applyFill="1" applyAlignment="1">
      <alignment horizontal="left" vertical="center" wrapText="1" shrinkToFit="1"/>
    </xf>
    <xf numFmtId="49" fontId="1" fillId="0" borderId="0" xfId="389" applyNumberFormat="1" applyFont="1" applyFill="1" applyBorder="1" applyAlignment="1">
      <alignment horizontal="center" vertical="center" wrapText="1"/>
    </xf>
    <xf numFmtId="0" fontId="29" fillId="0" borderId="0" xfId="391" applyFont="1" applyFill="1" applyAlignment="1">
      <alignment horizontal="left" vertical="center" wrapText="1" shrinkToFit="1"/>
    </xf>
    <xf numFmtId="0" fontId="22" fillId="0" borderId="0" xfId="391" applyFont="1" applyFill="1" applyAlignment="1">
      <alignment horizontal="center" vertical="center" wrapText="1"/>
    </xf>
    <xf numFmtId="0" fontId="41" fillId="0" borderId="0" xfId="391" applyFont="1" applyFill="1" applyAlignment="1">
      <alignment horizontal="left" vertical="center" wrapText="1" shrinkToFit="1"/>
    </xf>
    <xf numFmtId="0" fontId="30" fillId="0" borderId="0" xfId="391" applyFont="1" applyFill="1" applyAlignment="1">
      <alignment horizontal="center" vertical="center" wrapText="1" shrinkToFit="1"/>
    </xf>
    <xf numFmtId="0" fontId="37" fillId="0" borderId="0" xfId="391" applyFont="1" applyFill="1" applyAlignment="1">
      <alignment horizontal="left" vertical="center" wrapText="1" shrinkToFit="1"/>
    </xf>
    <xf numFmtId="0" fontId="22" fillId="0" borderId="0" xfId="391" applyFont="1" applyFill="1" applyAlignment="1">
      <alignment horizontal="left" wrapText="1"/>
    </xf>
    <xf numFmtId="0" fontId="2" fillId="0" borderId="0" xfId="388" applyFill="1" applyAlignment="1">
      <alignment horizontal="left" wrapText="1" shrinkToFit="1"/>
    </xf>
    <xf numFmtId="0" fontId="2" fillId="0" borderId="0" xfId="388" applyFill="1" applyAlignment="1">
      <alignment horizontal="center"/>
    </xf>
    <xf numFmtId="0" fontId="22" fillId="0" borderId="0" xfId="391" applyFont="1" applyFill="1" applyBorder="1" applyAlignment="1">
      <alignment horizontal="center" vertical="center" wrapText="1"/>
    </xf>
    <xf numFmtId="49" fontId="28" fillId="0" borderId="21" xfId="391" applyNumberFormat="1" applyFont="1" applyFill="1" applyBorder="1" applyAlignment="1">
      <alignment horizontal="left" vertical="center" wrapText="1" shrinkToFit="1"/>
    </xf>
    <xf numFmtId="49" fontId="42" fillId="0" borderId="0" xfId="391" applyNumberFormat="1" applyFont="1" applyFill="1" applyAlignment="1">
      <alignment horizontal="center" vertical="center" wrapText="1"/>
    </xf>
    <xf numFmtId="49" fontId="39" fillId="0" borderId="0" xfId="391" applyNumberFormat="1" applyFont="1" applyFill="1" applyBorder="1" applyAlignment="1">
      <alignment horizontal="left" vertical="center" wrapText="1" shrinkToFit="1"/>
    </xf>
    <xf numFmtId="0" fontId="43" fillId="0" borderId="0" xfId="388" applyFont="1" applyFill="1" applyBorder="1" applyAlignment="1">
      <alignment horizontal="left" wrapText="1" shrinkToFit="1"/>
    </xf>
    <xf numFmtId="49" fontId="24" fillId="0" borderId="0" xfId="391" applyNumberFormat="1" applyFont="1" applyFill="1" applyBorder="1" applyAlignment="1">
      <alignment horizontal="left" vertical="justify"/>
    </xf>
    <xf numFmtId="49" fontId="24" fillId="0" borderId="0" xfId="391" applyNumberFormat="1" applyFont="1" applyFill="1" applyBorder="1" applyAlignment="1">
      <alignment horizontal="center" vertical="justify"/>
    </xf>
    <xf numFmtId="49" fontId="24" fillId="0" borderId="0" xfId="391" applyNumberFormat="1" applyFont="1" applyFill="1" applyAlignment="1">
      <alignment horizontal="left" vertical="center" wrapText="1" shrinkToFit="1"/>
    </xf>
    <xf numFmtId="49" fontId="24" fillId="0" borderId="0" xfId="391" applyNumberFormat="1" applyFont="1" applyFill="1" applyAlignment="1">
      <alignment horizontal="center" vertical="center" wrapText="1"/>
    </xf>
    <xf numFmtId="0" fontId="24" fillId="0" borderId="20" xfId="391" applyFont="1" applyFill="1" applyBorder="1" applyAlignment="1">
      <alignment horizontal="left" vertical="justify" wrapText="1"/>
    </xf>
    <xf numFmtId="0" fontId="39" fillId="0" borderId="0" xfId="391" applyFont="1" applyFill="1" applyBorder="1" applyAlignment="1">
      <alignment horizontal="center" vertical="center" wrapText="1"/>
    </xf>
    <xf numFmtId="49" fontId="1" fillId="0" borderId="0" xfId="391" applyNumberFormat="1" applyFont="1" applyFill="1" applyAlignment="1">
      <alignment horizontal="left" vertical="center" wrapText="1" shrinkToFit="1"/>
    </xf>
    <xf numFmtId="49" fontId="22" fillId="0" borderId="0" xfId="391" applyNumberFormat="1" applyFont="1" applyFill="1" applyBorder="1" applyAlignment="1">
      <alignment horizontal="left" vertical="justify" wrapText="1" shrinkToFit="1"/>
    </xf>
    <xf numFmtId="49" fontId="30" fillId="0" borderId="0" xfId="391" applyNumberFormat="1" applyFont="1" applyFill="1" applyBorder="1" applyAlignment="1">
      <alignment horizontal="left" vertical="justify" wrapText="1" shrinkToFit="1"/>
    </xf>
    <xf numFmtId="49" fontId="42" fillId="0" borderId="0" xfId="391" applyNumberFormat="1" applyFont="1" applyFill="1" applyBorder="1" applyAlignment="1">
      <alignment horizontal="left" vertical="justify"/>
    </xf>
    <xf numFmtId="49" fontId="42" fillId="0" borderId="0" xfId="391" applyNumberFormat="1" applyFont="1" applyFill="1" applyAlignment="1">
      <alignment horizontal="left" vertical="center" wrapText="1" shrinkToFit="1"/>
    </xf>
    <xf numFmtId="49" fontId="30" fillId="0" borderId="0" xfId="391" applyNumberFormat="1" applyFont="1" applyFill="1" applyBorder="1" applyAlignment="1">
      <alignment horizontal="left"/>
    </xf>
    <xf numFmtId="49" fontId="44" fillId="0" borderId="0" xfId="388" applyNumberFormat="1" applyFont="1" applyFill="1" applyBorder="1" applyAlignment="1">
      <alignment horizontal="center" vertical="center"/>
    </xf>
    <xf numFmtId="0" fontId="2" fillId="0" borderId="0" xfId="388" applyFill="1" applyBorder="1" applyAlignment="1">
      <alignment horizontal="left" wrapText="1" shrinkToFit="1"/>
    </xf>
    <xf numFmtId="49" fontId="44" fillId="0" borderId="0" xfId="388" applyNumberFormat="1" applyFont="1" applyFill="1" applyBorder="1" applyAlignment="1">
      <alignment horizontal="left" vertical="center"/>
    </xf>
    <xf numFmtId="49" fontId="30" fillId="0" borderId="0" xfId="391" applyNumberFormat="1" applyFont="1" applyFill="1" applyBorder="1" applyAlignment="1">
      <alignment horizontal="left" vertical="center"/>
    </xf>
    <xf numFmtId="0" fontId="22" fillId="0" borderId="0" xfId="391" applyFont="1" applyFill="1" applyBorder="1" applyAlignment="1">
      <alignment horizontal="left" vertical="center"/>
    </xf>
    <xf numFmtId="49" fontId="1" fillId="0" borderId="0" xfId="391" applyNumberFormat="1" applyFont="1" applyFill="1" applyBorder="1" applyAlignment="1">
      <alignment horizontal="center" vertical="center"/>
    </xf>
    <xf numFmtId="4" fontId="22" fillId="0" borderId="0" xfId="391" applyNumberFormat="1" applyFont="1" applyFill="1" applyAlignment="1">
      <alignment horizontal="left" vertical="center" wrapText="1" shrinkToFit="1"/>
    </xf>
    <xf numFmtId="0" fontId="1" fillId="0" borderId="0" xfId="391" applyFont="1" applyFill="1" applyAlignment="1">
      <alignment horizontal="center" vertical="center" wrapText="1"/>
    </xf>
    <xf numFmtId="3" fontId="31" fillId="0" borderId="0" xfId="388" applyNumberFormat="1" applyFont="1" applyFill="1" applyAlignment="1">
      <alignment vertical="center"/>
    </xf>
    <xf numFmtId="49" fontId="2" fillId="0" borderId="0" xfId="391" applyNumberFormat="1" applyFont="1" applyFill="1" applyBorder="1" applyAlignment="1">
      <alignment horizontal="left" vertical="justify"/>
    </xf>
    <xf numFmtId="49" fontId="35" fillId="0" borderId="0" xfId="391" applyNumberFormat="1" applyFont="1" applyFill="1" applyBorder="1" applyAlignment="1">
      <alignment horizontal="left" vertical="justify"/>
    </xf>
    <xf numFmtId="49" fontId="30" fillId="0" borderId="0" xfId="391" applyNumberFormat="1" applyFont="1" applyFill="1" applyAlignment="1">
      <alignment horizontal="left" vertical="center" wrapText="1"/>
    </xf>
    <xf numFmtId="4" fontId="1" fillId="0" borderId="0" xfId="391" applyNumberFormat="1" applyFont="1" applyFill="1" applyAlignment="1">
      <alignment horizontal="left" vertical="center" wrapText="1" shrinkToFit="1"/>
    </xf>
    <xf numFmtId="0" fontId="30" fillId="0" borderId="0" xfId="388" applyFont="1" applyFill="1" applyAlignment="1">
      <alignment horizontal="left" vertical="justify" wrapText="1" shrinkToFit="1"/>
    </xf>
    <xf numFmtId="0" fontId="30" fillId="0" borderId="0" xfId="388" applyFont="1" applyFill="1" applyAlignment="1">
      <alignment horizontal="center" vertical="justify" wrapText="1"/>
    </xf>
    <xf numFmtId="49" fontId="22" fillId="0" borderId="0" xfId="391" applyNumberFormat="1" applyFont="1" applyFill="1" applyAlignment="1">
      <alignment horizontal="left"/>
    </xf>
    <xf numFmtId="49" fontId="22" fillId="0" borderId="0" xfId="391" applyNumberFormat="1" applyFont="1" applyFill="1" applyAlignment="1">
      <alignment horizontal="left" wrapText="1" shrinkToFit="1"/>
    </xf>
    <xf numFmtId="49" fontId="22" fillId="0" borderId="0" xfId="391" applyNumberFormat="1" applyFont="1" applyFill="1" applyAlignment="1">
      <alignment horizontal="center"/>
    </xf>
    <xf numFmtId="49" fontId="30" fillId="0" borderId="0" xfId="391" applyNumberFormat="1" applyFont="1" applyFill="1" applyAlignment="1">
      <alignment horizontal="left"/>
    </xf>
    <xf numFmtId="49" fontId="30" fillId="0" borderId="0" xfId="391" applyNumberFormat="1" applyFont="1" applyFill="1" applyAlignment="1">
      <alignment horizontal="center"/>
    </xf>
    <xf numFmtId="49" fontId="30" fillId="0" borderId="0" xfId="391" applyNumberFormat="1" applyFont="1" applyFill="1" applyAlignment="1">
      <alignment horizontal="left" wrapText="1" shrinkToFit="1"/>
    </xf>
    <xf numFmtId="4" fontId="30" fillId="0" borderId="0" xfId="391" applyNumberFormat="1" applyFont="1" applyFill="1" applyAlignment="1">
      <alignment horizontal="left" vertical="top" wrapText="1" shrinkToFit="1"/>
    </xf>
    <xf numFmtId="0" fontId="30" fillId="0" borderId="0" xfId="391" applyFont="1" applyFill="1" applyAlignment="1">
      <alignment horizontal="center" vertical="top" wrapText="1"/>
    </xf>
    <xf numFmtId="4" fontId="1" fillId="0" borderId="0" xfId="391" applyNumberFormat="1" applyFont="1" applyFill="1" applyAlignment="1">
      <alignment horizontal="left" vertical="top" wrapText="1" shrinkToFit="1"/>
    </xf>
    <xf numFmtId="0" fontId="30" fillId="0" borderId="0" xfId="391" applyFont="1" applyFill="1" applyAlignment="1">
      <alignment horizontal="left" vertical="top" wrapText="1" shrinkToFit="1"/>
    </xf>
    <xf numFmtId="49" fontId="30" fillId="0" borderId="0" xfId="391" applyNumberFormat="1" applyFont="1" applyFill="1" applyAlignment="1">
      <alignment horizontal="center" vertical="top" wrapText="1"/>
    </xf>
    <xf numFmtId="49" fontId="22" fillId="0" borderId="0" xfId="391" applyNumberFormat="1" applyFont="1" applyFill="1" applyBorder="1" applyAlignment="1">
      <alignment horizontal="left"/>
    </xf>
    <xf numFmtId="0" fontId="1" fillId="0" borderId="0" xfId="391" applyFont="1" applyFill="1" applyAlignment="1">
      <alignment horizontal="center" vertical="top" wrapText="1"/>
    </xf>
    <xf numFmtId="49" fontId="22" fillId="0" borderId="0" xfId="391" applyNumberFormat="1" applyFont="1" applyFill="1" applyBorder="1" applyAlignment="1">
      <alignment horizontal="left" vertical="justify" wrapText="1"/>
    </xf>
    <xf numFmtId="49" fontId="30" fillId="0" borderId="0" xfId="391" applyNumberFormat="1" applyFont="1" applyFill="1" applyBorder="1" applyAlignment="1">
      <alignment horizontal="left" vertical="justify" wrapText="1"/>
    </xf>
    <xf numFmtId="49" fontId="31" fillId="0" borderId="0" xfId="391" applyNumberFormat="1" applyFont="1" applyFill="1" applyBorder="1" applyAlignment="1">
      <alignment horizontal="center" vertical="justify"/>
    </xf>
    <xf numFmtId="49" fontId="1" fillId="0" borderId="0" xfId="391" applyNumberFormat="1" applyFont="1" applyFill="1" applyBorder="1" applyAlignment="1">
      <alignment horizontal="left"/>
    </xf>
    <xf numFmtId="4" fontId="30" fillId="0" borderId="0" xfId="391" applyNumberFormat="1" applyFont="1" applyFill="1" applyBorder="1" applyAlignment="1">
      <alignment horizontal="left" vertical="justify"/>
    </xf>
    <xf numFmtId="4" fontId="30" fillId="0" borderId="0" xfId="391" applyNumberFormat="1" applyFont="1" applyFill="1" applyBorder="1" applyAlignment="1">
      <alignment horizontal="left" vertical="center" wrapText="1" shrinkToFit="1"/>
    </xf>
    <xf numFmtId="4" fontId="30" fillId="0" borderId="0" xfId="391" applyNumberFormat="1" applyFont="1" applyFill="1" applyAlignment="1">
      <alignment horizontal="center" vertical="center" wrapText="1"/>
    </xf>
    <xf numFmtId="49" fontId="1" fillId="0" borderId="0" xfId="391" applyNumberFormat="1" applyFont="1" applyFill="1" applyBorder="1" applyAlignment="1">
      <alignment horizontal="left" vertical="center"/>
    </xf>
    <xf numFmtId="49" fontId="22" fillId="0" borderId="0" xfId="391" applyNumberFormat="1" applyFont="1" applyFill="1" applyBorder="1" applyAlignment="1">
      <alignment horizontal="center" vertical="center"/>
    </xf>
    <xf numFmtId="0" fontId="45" fillId="0" borderId="0" xfId="388" applyFont="1" applyFill="1" applyBorder="1" applyAlignment="1">
      <alignment horizontal="left" vertical="justify"/>
    </xf>
    <xf numFmtId="4" fontId="1" fillId="0" borderId="0" xfId="391" applyNumberFormat="1" applyFont="1" applyFill="1" applyBorder="1" applyAlignment="1">
      <alignment horizontal="left" vertical="justify"/>
    </xf>
    <xf numFmtId="4" fontId="28" fillId="0" borderId="21" xfId="391" applyNumberFormat="1" applyFont="1" applyFill="1" applyBorder="1" applyAlignment="1">
      <alignment horizontal="left" vertical="center" wrapText="1" shrinkToFit="1"/>
    </xf>
    <xf numFmtId="4" fontId="1" fillId="0" borderId="0" xfId="391" applyNumberFormat="1" applyFont="1" applyFill="1" applyAlignment="1">
      <alignment horizontal="center" vertical="center" wrapText="1"/>
    </xf>
    <xf numFmtId="3" fontId="32" fillId="25" borderId="0" xfId="388" applyNumberFormat="1" applyFont="1" applyFill="1" applyBorder="1"/>
    <xf numFmtId="49" fontId="37" fillId="0" borderId="21" xfId="391" applyNumberFormat="1" applyFont="1" applyFill="1" applyBorder="1" applyAlignment="1">
      <alignment horizontal="left" vertical="center" wrapText="1" shrinkToFit="1"/>
    </xf>
    <xf numFmtId="49" fontId="35" fillId="0" borderId="0" xfId="391" applyNumberFormat="1" applyFont="1" applyFill="1" applyBorder="1" applyAlignment="1">
      <alignment horizontal="left" vertical="center" wrapText="1" shrinkToFit="1"/>
    </xf>
    <xf numFmtId="49" fontId="35" fillId="0" borderId="21" xfId="391" applyNumberFormat="1" applyFont="1" applyFill="1" applyBorder="1" applyAlignment="1">
      <alignment horizontal="left" vertical="center" wrapText="1" shrinkToFit="1"/>
    </xf>
    <xf numFmtId="3" fontId="35" fillId="0" borderId="0" xfId="391" applyNumberFormat="1" applyFont="1" applyFill="1" applyAlignment="1">
      <alignment horizontal="center" vertical="center" wrapText="1"/>
    </xf>
    <xf numFmtId="3" fontId="1" fillId="0" borderId="0" xfId="391" applyNumberFormat="1" applyFont="1" applyFill="1" applyAlignment="1">
      <alignment horizontal="center" vertical="center" wrapText="1"/>
    </xf>
    <xf numFmtId="49" fontId="27" fillId="0" borderId="0" xfId="391" applyNumberFormat="1" applyFont="1" applyFill="1" applyBorder="1" applyAlignment="1">
      <alignment horizontal="left"/>
    </xf>
    <xf numFmtId="49" fontId="41" fillId="0" borderId="0" xfId="391" applyNumberFormat="1" applyFont="1" applyFill="1" applyAlignment="1">
      <alignment horizontal="left" vertical="center" wrapText="1" shrinkToFit="1"/>
    </xf>
    <xf numFmtId="49" fontId="46" fillId="0" borderId="0" xfId="391" applyNumberFormat="1" applyFont="1" applyFill="1" applyAlignment="1">
      <alignment horizontal="left" vertical="center" wrapText="1" shrinkToFit="1"/>
    </xf>
    <xf numFmtId="49" fontId="35" fillId="0" borderId="0" xfId="391" applyNumberFormat="1" applyFont="1" applyFill="1" applyAlignment="1">
      <alignment horizontal="center" vertical="center" wrapText="1"/>
    </xf>
    <xf numFmtId="4" fontId="35" fillId="0" borderId="0" xfId="391" applyNumberFormat="1" applyFont="1" applyFill="1" applyBorder="1" applyAlignment="1">
      <alignment horizontal="left" vertical="justify"/>
    </xf>
    <xf numFmtId="4" fontId="35" fillId="0" borderId="0" xfId="391" applyNumberFormat="1" applyFont="1" applyFill="1" applyAlignment="1">
      <alignment horizontal="center" vertical="center" wrapText="1"/>
    </xf>
    <xf numFmtId="49" fontId="35" fillId="0" borderId="0" xfId="391" applyNumberFormat="1" applyFont="1" applyFill="1" applyBorder="1" applyAlignment="1">
      <alignment horizontal="center" vertical="center" wrapText="1"/>
    </xf>
    <xf numFmtId="0" fontId="31" fillId="0" borderId="0" xfId="391" applyFont="1" applyFill="1" applyBorder="1" applyAlignment="1">
      <alignment horizontal="left" vertical="center" wrapText="1"/>
    </xf>
    <xf numFmtId="0" fontId="28" fillId="0" borderId="0" xfId="391" applyFont="1" applyFill="1" applyBorder="1" applyAlignment="1">
      <alignment horizontal="left" vertical="center" wrapText="1"/>
    </xf>
    <xf numFmtId="0" fontId="2" fillId="0" borderId="0" xfId="388"/>
    <xf numFmtId="0" fontId="2" fillId="0" borderId="0" xfId="388" applyAlignment="1">
      <alignment horizontal="center"/>
    </xf>
    <xf numFmtId="49" fontId="47" fillId="0" borderId="0" xfId="391" applyNumberFormat="1" applyFont="1" applyFill="1" applyAlignment="1">
      <alignment horizontal="left" vertical="center" wrapText="1" shrinkToFit="1"/>
    </xf>
    <xf numFmtId="4" fontId="1" fillId="0" borderId="0" xfId="391" applyNumberFormat="1" applyFont="1" applyFill="1" applyBorder="1" applyAlignment="1">
      <alignment horizontal="left" vertical="center" wrapText="1" shrinkToFit="1"/>
    </xf>
    <xf numFmtId="4" fontId="22" fillId="0" borderId="0" xfId="391" applyNumberFormat="1" applyFont="1" applyFill="1" applyBorder="1" applyAlignment="1">
      <alignment horizontal="left" vertical="center" wrapText="1" shrinkToFit="1"/>
    </xf>
    <xf numFmtId="4" fontId="28" fillId="0" borderId="22" xfId="391" applyNumberFormat="1" applyFont="1" applyFill="1" applyBorder="1" applyAlignment="1">
      <alignment horizontal="left" vertical="center" wrapText="1" shrinkToFit="1"/>
    </xf>
    <xf numFmtId="49" fontId="48" fillId="0" borderId="0" xfId="391" applyNumberFormat="1" applyFont="1" applyFill="1" applyBorder="1" applyAlignment="1">
      <alignment horizontal="left" vertical="center" wrapText="1" shrinkToFit="1"/>
    </xf>
    <xf numFmtId="49" fontId="46" fillId="0" borderId="0" xfId="391" applyNumberFormat="1" applyFont="1" applyFill="1" applyBorder="1" applyAlignment="1">
      <alignment horizontal="left" vertical="center" wrapText="1" shrinkToFit="1"/>
    </xf>
    <xf numFmtId="49" fontId="31" fillId="0" borderId="0" xfId="391" applyNumberFormat="1" applyFont="1" applyFill="1" applyBorder="1" applyAlignment="1">
      <alignment horizontal="left" vertical="justify"/>
    </xf>
    <xf numFmtId="49" fontId="31" fillId="0" borderId="0" xfId="391" applyNumberFormat="1" applyFont="1" applyFill="1" applyBorder="1" applyAlignment="1">
      <alignment horizontal="left" vertical="center"/>
    </xf>
    <xf numFmtId="49" fontId="30" fillId="0" borderId="0" xfId="391" applyNumberFormat="1" applyFont="1" applyFill="1" applyBorder="1" applyAlignment="1">
      <alignment horizontal="center" vertical="center"/>
    </xf>
    <xf numFmtId="49" fontId="48" fillId="0" borderId="0" xfId="391" applyNumberFormat="1" applyFont="1" applyFill="1" applyAlignment="1">
      <alignment horizontal="left" vertical="center" wrapText="1" shrinkToFit="1"/>
    </xf>
    <xf numFmtId="49" fontId="2" fillId="0" borderId="0" xfId="391" applyNumberFormat="1" applyFont="1" applyFill="1" applyAlignment="1">
      <alignment horizontal="left" vertical="center" wrapText="1" shrinkToFit="1"/>
    </xf>
    <xf numFmtId="49" fontId="35" fillId="0" borderId="0" xfId="391" applyNumberFormat="1" applyFont="1" applyFill="1" applyBorder="1" applyAlignment="1">
      <alignment horizontal="left"/>
    </xf>
    <xf numFmtId="49" fontId="35" fillId="0" borderId="0" xfId="391" applyNumberFormat="1" applyFont="1" applyFill="1" applyAlignment="1">
      <alignment horizontal="left" vertical="center" wrapText="1" shrinkToFit="1"/>
    </xf>
    <xf numFmtId="0" fontId="2" fillId="0" borderId="0" xfId="391" applyFont="1" applyFill="1" applyBorder="1" applyAlignment="1">
      <alignment horizontal="left" vertical="justify"/>
    </xf>
    <xf numFmtId="0" fontId="2" fillId="0" borderId="0" xfId="391" applyFont="1" applyFill="1" applyAlignment="1">
      <alignment horizontal="center" vertical="center" wrapText="1"/>
    </xf>
    <xf numFmtId="0" fontId="24" fillId="0" borderId="20" xfId="391" applyFont="1" applyFill="1" applyBorder="1" applyAlignment="1">
      <alignment horizontal="left" wrapText="1" shrinkToFit="1"/>
    </xf>
    <xf numFmtId="0" fontId="24" fillId="0" borderId="20" xfId="391" applyFont="1" applyFill="1" applyBorder="1" applyAlignment="1">
      <alignment horizontal="left" wrapText="1"/>
    </xf>
    <xf numFmtId="0" fontId="24" fillId="0" borderId="0" xfId="391" applyFont="1" applyFill="1" applyBorder="1" applyAlignment="1">
      <alignment horizontal="left" wrapText="1" shrinkToFit="1"/>
    </xf>
    <xf numFmtId="0" fontId="24" fillId="0" borderId="0" xfId="391" applyFont="1" applyFill="1" applyBorder="1" applyAlignment="1">
      <alignment horizontal="center" wrapText="1"/>
    </xf>
    <xf numFmtId="0" fontId="38" fillId="0" borderId="0" xfId="391" applyFont="1" applyFill="1" applyBorder="1" applyAlignment="1">
      <alignment horizontal="left" vertical="justify"/>
    </xf>
    <xf numFmtId="4" fontId="14" fillId="0" borderId="0" xfId="391" applyNumberFormat="1" applyFont="1" applyFill="1" applyAlignment="1">
      <alignment horizontal="left" vertical="center" wrapText="1" shrinkToFit="1"/>
    </xf>
    <xf numFmtId="4" fontId="30" fillId="0" borderId="0" xfId="391" applyNumberFormat="1" applyFont="1" applyFill="1" applyAlignment="1">
      <alignment horizontal="left" vertical="center" wrapText="1" shrinkToFit="1"/>
    </xf>
    <xf numFmtId="49" fontId="14" fillId="0" borderId="0" xfId="391" applyNumberFormat="1" applyFont="1" applyFill="1" applyBorder="1" applyAlignment="1">
      <alignment horizontal="center" vertical="justify"/>
    </xf>
    <xf numFmtId="0" fontId="1" fillId="0" borderId="0" xfId="388" applyFont="1" applyFill="1" applyAlignment="1">
      <alignment horizontal="left" wrapText="1" shrinkToFit="1"/>
    </xf>
    <xf numFmtId="0" fontId="49" fillId="0" borderId="0" xfId="391" applyFont="1" applyFill="1" applyBorder="1" applyAlignment="1">
      <alignment horizontal="left" vertical="justify"/>
    </xf>
    <xf numFmtId="3" fontId="42" fillId="0" borderId="0" xfId="388" applyNumberFormat="1" applyFont="1" applyFill="1"/>
    <xf numFmtId="0" fontId="22" fillId="0" borderId="0" xfId="388" applyFont="1" applyFill="1" applyBorder="1" applyAlignment="1">
      <alignment horizontal="left"/>
    </xf>
    <xf numFmtId="0" fontId="50" fillId="0" borderId="0" xfId="388" applyFont="1" applyFill="1" applyBorder="1" applyAlignment="1">
      <alignment horizontal="left" vertical="center" wrapText="1" shrinkToFit="1"/>
    </xf>
    <xf numFmtId="0" fontId="50" fillId="0" borderId="0" xfId="388" applyFont="1" applyFill="1" applyBorder="1" applyAlignment="1">
      <alignment horizontal="left" vertical="top" wrapText="1" shrinkToFit="1"/>
    </xf>
    <xf numFmtId="4" fontId="28" fillId="0" borderId="0" xfId="391" applyNumberFormat="1" applyFont="1" applyFill="1" applyBorder="1" applyAlignment="1">
      <alignment horizontal="left" vertical="center" wrapText="1" shrinkToFit="1"/>
    </xf>
    <xf numFmtId="0" fontId="50" fillId="0" borderId="0" xfId="388" applyFont="1" applyFill="1" applyAlignment="1">
      <alignment horizontal="left" wrapText="1" shrinkToFit="1"/>
    </xf>
    <xf numFmtId="0" fontId="31" fillId="0" borderId="0" xfId="391" applyFont="1" applyFill="1" applyBorder="1" applyAlignment="1">
      <alignment horizontal="left" vertical="justify"/>
    </xf>
    <xf numFmtId="49" fontId="37" fillId="0" borderId="0" xfId="391" applyNumberFormat="1" applyFont="1" applyFill="1" applyBorder="1" applyAlignment="1">
      <alignment horizontal="center" vertical="justify"/>
    </xf>
    <xf numFmtId="49" fontId="28" fillId="0" borderId="0" xfId="391" applyNumberFormat="1" applyFont="1" applyFill="1" applyBorder="1" applyAlignment="1">
      <alignment horizontal="left" vertical="center" wrapText="1" shrinkToFit="1"/>
    </xf>
    <xf numFmtId="0" fontId="1" fillId="0" borderId="0" xfId="388" applyFont="1" applyFill="1" applyBorder="1" applyAlignment="1">
      <alignment horizontal="center" vertical="justify"/>
    </xf>
    <xf numFmtId="0" fontId="43" fillId="0" borderId="0" xfId="388" applyFont="1" applyFill="1" applyAlignment="1">
      <alignment horizontal="left" wrapText="1" shrinkToFit="1"/>
    </xf>
    <xf numFmtId="4" fontId="39" fillId="0" borderId="0" xfId="391" applyNumberFormat="1" applyFont="1" applyFill="1" applyAlignment="1">
      <alignment horizontal="left" vertical="center" wrapText="1" shrinkToFit="1"/>
    </xf>
    <xf numFmtId="0" fontId="39" fillId="0" borderId="0" xfId="391" applyFont="1" applyFill="1" applyAlignment="1">
      <alignment horizontal="center" vertical="center" wrapText="1"/>
    </xf>
    <xf numFmtId="0" fontId="38" fillId="0" borderId="0" xfId="391" applyFont="1" applyFill="1" applyBorder="1" applyAlignment="1">
      <alignment horizontal="left" vertical="center" wrapText="1" shrinkToFit="1"/>
    </xf>
    <xf numFmtId="0" fontId="38" fillId="0" borderId="0" xfId="391" applyFont="1" applyFill="1" applyBorder="1" applyAlignment="1">
      <alignment horizontal="center" vertical="center" wrapText="1"/>
    </xf>
    <xf numFmtId="0" fontId="2" fillId="0" borderId="0" xfId="388" applyFont="1" applyFill="1" applyAlignment="1">
      <alignment horizontal="center"/>
    </xf>
    <xf numFmtId="0" fontId="30" fillId="0" borderId="0" xfId="388" applyFont="1" applyFill="1"/>
    <xf numFmtId="0" fontId="30" fillId="0" borderId="0" xfId="388" applyFont="1" applyFill="1" applyAlignment="1">
      <alignment horizontal="center"/>
    </xf>
    <xf numFmtId="0" fontId="30" fillId="0" borderId="0" xfId="388" applyFont="1" applyFill="1" applyAlignment="1">
      <alignment horizontal="left" wrapText="1" shrinkToFit="1"/>
    </xf>
    <xf numFmtId="0" fontId="39" fillId="0" borderId="0" xfId="391" applyFont="1" applyFill="1" applyBorder="1" applyAlignment="1">
      <alignment horizontal="left" vertical="justify"/>
    </xf>
    <xf numFmtId="49" fontId="24" fillId="0" borderId="20" xfId="391" applyNumberFormat="1" applyFont="1" applyFill="1" applyBorder="1" applyAlignment="1">
      <alignment horizontal="left" vertical="justify"/>
    </xf>
    <xf numFmtId="49" fontId="24" fillId="0" borderId="20" xfId="391" applyNumberFormat="1" applyFont="1" applyFill="1" applyBorder="1" applyAlignment="1">
      <alignment horizontal="left" vertical="center" wrapText="1" shrinkToFit="1"/>
    </xf>
    <xf numFmtId="0" fontId="24" fillId="0" borderId="20" xfId="391" applyFont="1" applyFill="1" applyBorder="1" applyAlignment="1">
      <alignment wrapText="1"/>
    </xf>
    <xf numFmtId="0" fontId="22" fillId="0" borderId="0" xfId="388" applyFont="1" applyFill="1" applyAlignment="1">
      <alignment horizontal="left" wrapText="1" shrinkToFit="1"/>
    </xf>
    <xf numFmtId="0" fontId="1" fillId="0" borderId="0" xfId="391" applyFont="1" applyFill="1" applyBorder="1" applyAlignment="1">
      <alignment horizontal="center" vertical="center" wrapText="1"/>
    </xf>
    <xf numFmtId="0" fontId="35" fillId="0" borderId="21" xfId="388" applyFont="1" applyFill="1" applyBorder="1" applyAlignment="1">
      <alignment horizontal="left" wrapText="1" shrinkToFit="1"/>
    </xf>
    <xf numFmtId="0" fontId="1" fillId="0" borderId="0" xfId="388" applyFont="1" applyFill="1" applyBorder="1" applyAlignment="1">
      <alignment horizontal="left" wrapText="1" shrinkToFit="1"/>
    </xf>
    <xf numFmtId="0" fontId="22" fillId="0" borderId="0" xfId="202" applyFont="1" applyFill="1" applyBorder="1" applyAlignment="1">
      <alignment horizontal="left"/>
    </xf>
    <xf numFmtId="0" fontId="2" fillId="0" borderId="0" xfId="388" applyBorder="1"/>
    <xf numFmtId="0" fontId="51" fillId="0" borderId="0" xfId="388" applyFont="1" applyFill="1" applyBorder="1" applyAlignment="1">
      <alignment horizontal="left" vertical="top" wrapText="1" shrinkToFit="1"/>
    </xf>
    <xf numFmtId="0" fontId="1" fillId="0" borderId="0" xfId="388" applyFont="1" applyFill="1" applyBorder="1" applyAlignment="1">
      <alignment horizontal="left"/>
    </xf>
    <xf numFmtId="0" fontId="1" fillId="0" borderId="0" xfId="388" applyFont="1" applyFill="1" applyBorder="1" applyAlignment="1">
      <alignment horizontal="center"/>
    </xf>
    <xf numFmtId="0" fontId="43" fillId="0" borderId="0" xfId="388" applyFont="1" applyFill="1" applyBorder="1" applyAlignment="1">
      <alignment horizontal="left" vertical="center" wrapText="1" shrinkToFit="1"/>
    </xf>
    <xf numFmtId="0" fontId="22" fillId="0" borderId="0" xfId="388" applyFont="1" applyFill="1" applyBorder="1" applyAlignment="1">
      <alignment horizontal="left" vertical="center"/>
    </xf>
    <xf numFmtId="0" fontId="22" fillId="0" borderId="0" xfId="391" applyFont="1" applyFill="1" applyBorder="1" applyAlignment="1">
      <alignment horizontal="left" wrapText="1" shrinkToFit="1"/>
    </xf>
    <xf numFmtId="0" fontId="30" fillId="0" borderId="0" xfId="388" applyFont="1" applyFill="1" applyBorder="1" applyAlignment="1">
      <alignment horizontal="left"/>
    </xf>
    <xf numFmtId="0" fontId="52" fillId="0" borderId="21" xfId="388" applyFont="1" applyFill="1" applyBorder="1" applyAlignment="1">
      <alignment horizontal="left" wrapText="1" shrinkToFit="1"/>
    </xf>
    <xf numFmtId="0" fontId="52" fillId="0" borderId="0" xfId="388" applyFont="1" applyFill="1" applyBorder="1" applyAlignment="1">
      <alignment horizontal="left" wrapText="1" shrinkToFit="1"/>
    </xf>
    <xf numFmtId="0" fontId="1" fillId="0" borderId="0" xfId="390"/>
    <xf numFmtId="0" fontId="51" fillId="0" borderId="0" xfId="390" applyFont="1"/>
    <xf numFmtId="0" fontId="1" fillId="0" borderId="0" xfId="390" applyFill="1"/>
    <xf numFmtId="0" fontId="51" fillId="0" borderId="0" xfId="390" applyFont="1" applyFill="1"/>
    <xf numFmtId="0" fontId="53" fillId="0" borderId="0" xfId="390" applyFont="1" applyFill="1"/>
    <xf numFmtId="0" fontId="22" fillId="0" borderId="0" xfId="388" applyFont="1" applyFill="1"/>
    <xf numFmtId="0" fontId="22" fillId="0" borderId="0" xfId="388" applyFont="1" applyFill="1" applyAlignment="1">
      <alignment horizontal="center"/>
    </xf>
    <xf numFmtId="0" fontId="24" fillId="0" borderId="20" xfId="391" applyFont="1" applyFill="1" applyBorder="1" applyAlignment="1">
      <alignment horizontal="center" vertical="center" wrapText="1"/>
    </xf>
    <xf numFmtId="0" fontId="38" fillId="0" borderId="0" xfId="391" applyFont="1" applyFill="1" applyAlignment="1">
      <alignment horizontal="left" vertical="center" wrapText="1" shrinkToFit="1"/>
    </xf>
    <xf numFmtId="0" fontId="22" fillId="0" borderId="0" xfId="391" applyFont="1" applyFill="1" applyBorder="1" applyAlignment="1">
      <alignment horizontal="left"/>
    </xf>
    <xf numFmtId="49" fontId="39" fillId="0" borderId="20" xfId="391" applyNumberFormat="1" applyFont="1" applyFill="1" applyBorder="1" applyAlignment="1">
      <alignment horizontal="center" vertical="justify"/>
    </xf>
    <xf numFmtId="0" fontId="1" fillId="0" borderId="0" xfId="388" applyFont="1" applyFill="1"/>
    <xf numFmtId="0" fontId="35" fillId="0" borderId="0" xfId="388" applyFont="1" applyFill="1"/>
    <xf numFmtId="0" fontId="35" fillId="0" borderId="0" xfId="388" applyFont="1" applyFill="1" applyBorder="1" applyAlignment="1">
      <alignment horizontal="left" wrapText="1" shrinkToFit="1"/>
    </xf>
    <xf numFmtId="0" fontId="1" fillId="0" borderId="0" xfId="388" applyFont="1" applyFill="1" applyAlignment="1">
      <alignment horizontal="center"/>
    </xf>
    <xf numFmtId="0" fontId="30" fillId="0" borderId="0" xfId="388" applyFont="1" applyFill="1" applyAlignment="1">
      <alignment vertical="center"/>
    </xf>
    <xf numFmtId="0" fontId="30" fillId="0" borderId="0" xfId="388" applyFont="1" applyFill="1" applyAlignment="1">
      <alignment horizontal="center" vertical="center"/>
    </xf>
    <xf numFmtId="0" fontId="30" fillId="0" borderId="0" xfId="388" applyFont="1" applyFill="1" applyAlignment="1">
      <alignment horizontal="left" vertical="center" wrapText="1" shrinkToFit="1"/>
    </xf>
    <xf numFmtId="49" fontId="30" fillId="0" borderId="0" xfId="391" applyNumberFormat="1" applyFont="1" applyFill="1" applyBorder="1" applyAlignment="1">
      <alignment horizontal="center"/>
    </xf>
    <xf numFmtId="0" fontId="35" fillId="0" borderId="0" xfId="388" applyFont="1" applyFill="1" applyAlignment="1">
      <alignment horizontal="center"/>
    </xf>
    <xf numFmtId="0" fontId="24" fillId="0" borderId="0" xfId="388" applyFont="1" applyFill="1"/>
    <xf numFmtId="0" fontId="24" fillId="0" borderId="21" xfId="388" applyFont="1" applyFill="1" applyBorder="1" applyAlignment="1">
      <alignment horizontal="left" wrapText="1" shrinkToFit="1"/>
    </xf>
    <xf numFmtId="0" fontId="24" fillId="0" borderId="0" xfId="388" applyFont="1" applyFill="1" applyBorder="1" applyAlignment="1">
      <alignment horizontal="left" wrapText="1" shrinkToFit="1"/>
    </xf>
    <xf numFmtId="0" fontId="24" fillId="0" borderId="0" xfId="388" applyFont="1" applyFill="1" applyAlignment="1">
      <alignment horizontal="center"/>
    </xf>
    <xf numFmtId="0" fontId="35" fillId="0" borderId="0" xfId="388" applyFont="1" applyFill="1" applyAlignment="1">
      <alignment horizontal="left" wrapText="1" shrinkToFit="1"/>
    </xf>
    <xf numFmtId="0" fontId="1" fillId="0" borderId="0" xfId="391" applyFont="1" applyFill="1" applyBorder="1" applyAlignment="1">
      <alignment horizontal="left" vertical="center"/>
    </xf>
    <xf numFmtId="0" fontId="21" fillId="0" borderId="0" xfId="391" applyFont="1" applyFill="1" applyBorder="1" applyAlignment="1">
      <alignment horizontal="center" vertical="center" wrapText="1"/>
    </xf>
    <xf numFmtId="0" fontId="46" fillId="0" borderId="0" xfId="391" applyFont="1" applyFill="1" applyBorder="1" applyAlignment="1">
      <alignment horizontal="left" vertical="center" wrapText="1" shrinkToFit="1"/>
    </xf>
    <xf numFmtId="0" fontId="22" fillId="0" borderId="0" xfId="391" applyFont="1" applyFill="1" applyBorder="1" applyAlignment="1">
      <alignment horizontal="center" vertical="center"/>
    </xf>
    <xf numFmtId="0" fontId="23" fillId="0" borderId="0" xfId="388" applyFont="1" applyFill="1" applyBorder="1" applyAlignment="1">
      <alignment horizontal="center" vertical="center" wrapText="1"/>
    </xf>
    <xf numFmtId="0" fontId="35" fillId="0" borderId="0" xfId="391" applyFont="1" applyFill="1" applyBorder="1" applyAlignment="1">
      <alignment horizontal="left" vertical="center"/>
    </xf>
    <xf numFmtId="0" fontId="14" fillId="0" borderId="0" xfId="391" applyFont="1" applyFill="1" applyAlignment="1">
      <alignment horizontal="left" vertical="justify"/>
    </xf>
    <xf numFmtId="49" fontId="22" fillId="0" borderId="0" xfId="391" applyNumberFormat="1" applyFont="1" applyFill="1"/>
    <xf numFmtId="0" fontId="24" fillId="0" borderId="16" xfId="391" applyFont="1" applyFill="1" applyBorder="1" applyAlignment="1">
      <alignment horizontal="center" vertical="center" wrapText="1" shrinkToFit="1"/>
    </xf>
    <xf numFmtId="0" fontId="0" fillId="0" borderId="0" xfId="0" applyFill="1"/>
    <xf numFmtId="3" fontId="31" fillId="0" borderId="0" xfId="0" applyNumberFormat="1" applyFont="1" applyFill="1"/>
    <xf numFmtId="3" fontId="32" fillId="0" borderId="0" xfId="0" applyNumberFormat="1" applyFont="1" applyFill="1" applyBorder="1"/>
    <xf numFmtId="0" fontId="0" fillId="0" borderId="0" xfId="391" applyFont="1" applyFill="1" applyBorder="1" applyAlignment="1">
      <alignment horizontal="left" vertical="center" wrapText="1" shrinkToFit="1"/>
    </xf>
    <xf numFmtId="0" fontId="0" fillId="0" borderId="0" xfId="391" applyFont="1" applyFill="1" applyAlignment="1">
      <alignment horizontal="left" vertical="justify" wrapText="1"/>
    </xf>
    <xf numFmtId="0" fontId="0" fillId="0" borderId="0" xfId="391" applyFont="1" applyFill="1" applyAlignment="1">
      <alignment horizontal="left" vertical="center" wrapText="1" shrinkToFit="1"/>
    </xf>
    <xf numFmtId="0" fontId="0" fillId="0" borderId="0" xfId="0" applyFill="1" applyAlignment="1">
      <alignment horizontal="left" wrapText="1" shrinkToFit="1"/>
    </xf>
    <xf numFmtId="0" fontId="0" fillId="0" borderId="0" xfId="0" applyFill="1" applyAlignment="1">
      <alignment horizontal="center"/>
    </xf>
    <xf numFmtId="0" fontId="43" fillId="0" borderId="0" xfId="0" applyFont="1" applyFill="1" applyBorder="1" applyAlignment="1">
      <alignment horizontal="left" wrapText="1" shrinkToFit="1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 shrinkToFit="1"/>
    </xf>
    <xf numFmtId="49" fontId="44" fillId="0" borderId="0" xfId="0" applyNumberFormat="1" applyFont="1" applyFill="1" applyBorder="1" applyAlignment="1">
      <alignment horizontal="left" vertical="center"/>
    </xf>
    <xf numFmtId="3" fontId="31" fillId="0" borderId="0" xfId="0" applyNumberFormat="1" applyFont="1" applyFill="1" applyAlignment="1">
      <alignment vertical="center"/>
    </xf>
    <xf numFmtId="49" fontId="0" fillId="0" borderId="0" xfId="391" applyNumberFormat="1" applyFont="1" applyFill="1" applyBorder="1" applyAlignment="1">
      <alignment horizontal="left" vertical="justify"/>
    </xf>
    <xf numFmtId="0" fontId="30" fillId="0" borderId="0" xfId="0" applyFont="1" applyFill="1" applyAlignment="1">
      <alignment horizontal="left" vertical="justify" wrapText="1" shrinkToFit="1"/>
    </xf>
    <xf numFmtId="0" fontId="30" fillId="0" borderId="0" xfId="0" applyFont="1" applyFill="1" applyAlignment="1">
      <alignment horizontal="center" vertical="justify" wrapText="1"/>
    </xf>
    <xf numFmtId="0" fontId="45" fillId="0" borderId="0" xfId="0" applyFont="1" applyFill="1" applyBorder="1" applyAlignment="1">
      <alignment horizontal="left" vertical="justify"/>
    </xf>
    <xf numFmtId="3" fontId="32" fillId="26" borderId="0" xfId="0" applyNumberFormat="1" applyFont="1" applyFill="1" applyBorder="1"/>
    <xf numFmtId="0" fontId="0" fillId="0" borderId="0" xfId="0" applyAlignment="1">
      <alignment horizontal="center"/>
    </xf>
    <xf numFmtId="49" fontId="0" fillId="0" borderId="0" xfId="391" applyNumberFormat="1" applyFont="1" applyFill="1" applyAlignment="1">
      <alignment horizontal="left" vertical="center" wrapText="1" shrinkToFit="1"/>
    </xf>
    <xf numFmtId="0" fontId="0" fillId="0" borderId="0" xfId="391" applyFont="1" applyFill="1" applyBorder="1" applyAlignment="1">
      <alignment horizontal="left" vertical="justify"/>
    </xf>
    <xf numFmtId="0" fontId="0" fillId="0" borderId="0" xfId="391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 shrinkToFit="1"/>
    </xf>
    <xf numFmtId="3" fontId="42" fillId="0" borderId="0" xfId="0" applyNumberFormat="1" applyFont="1" applyFill="1"/>
    <xf numFmtId="0" fontId="22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vertical="center" wrapText="1" shrinkToFit="1"/>
    </xf>
    <xf numFmtId="0" fontId="50" fillId="0" borderId="0" xfId="0" applyFont="1" applyFill="1" applyBorder="1" applyAlignment="1">
      <alignment horizontal="left" vertical="top" wrapText="1" shrinkToFit="1"/>
    </xf>
    <xf numFmtId="0" fontId="50" fillId="0" borderId="0" xfId="0" applyFont="1" applyFill="1" applyAlignment="1">
      <alignment horizontal="left" wrapText="1" shrinkToFit="1"/>
    </xf>
    <xf numFmtId="0" fontId="1" fillId="0" borderId="0" xfId="0" applyFont="1" applyFill="1" applyBorder="1" applyAlignment="1">
      <alignment horizontal="center" vertical="justify"/>
    </xf>
    <xf numFmtId="0" fontId="43" fillId="0" borderId="0" xfId="0" applyFont="1" applyFill="1" applyAlignment="1">
      <alignment horizontal="left" wrapText="1" shrinkToFit="1"/>
    </xf>
    <xf numFmtId="0" fontId="0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wrapText="1" shrinkToFit="1"/>
    </xf>
    <xf numFmtId="0" fontId="22" fillId="0" borderId="0" xfId="0" applyFont="1" applyFill="1" applyAlignment="1">
      <alignment horizontal="left" wrapText="1" shrinkToFit="1"/>
    </xf>
    <xf numFmtId="0" fontId="35" fillId="0" borderId="21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0" fillId="0" borderId="0" xfId="0" applyBorder="1"/>
    <xf numFmtId="0" fontId="51" fillId="0" borderId="0" xfId="0" applyFont="1" applyFill="1" applyBorder="1" applyAlignment="1">
      <alignment horizontal="left" vertical="top" wrapText="1" shrinkToFi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52" fillId="0" borderId="21" xfId="0" applyFont="1" applyFill="1" applyBorder="1" applyAlignment="1">
      <alignment horizontal="left" wrapText="1" shrinkToFit="1"/>
    </xf>
    <xf numFmtId="0" fontId="52" fillId="0" borderId="0" xfId="0" applyFont="1" applyFill="1" applyBorder="1" applyAlignment="1">
      <alignment horizontal="left" wrapText="1" shrinkToFit="1"/>
    </xf>
    <xf numFmtId="0" fontId="51" fillId="0" borderId="0" xfId="388" applyFont="1"/>
    <xf numFmtId="0" fontId="51" fillId="0" borderId="0" xfId="388" applyFont="1" applyFill="1"/>
    <xf numFmtId="0" fontId="53" fillId="0" borderId="0" xfId="388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" fillId="0" borderId="0" xfId="0" applyFont="1" applyFill="1"/>
    <xf numFmtId="0" fontId="35" fillId="0" borderId="0" xfId="0" applyFont="1" applyFill="1"/>
    <xf numFmtId="0" fontId="35" fillId="0" borderId="0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 wrapText="1" shrinkToFit="1"/>
    </xf>
    <xf numFmtId="0" fontId="35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21" xfId="0" applyFont="1" applyFill="1" applyBorder="1" applyAlignment="1">
      <alignment horizontal="left" wrapText="1" shrinkToFit="1"/>
    </xf>
    <xf numFmtId="0" fontId="24" fillId="0" borderId="0" xfId="0" applyFont="1" applyFill="1" applyBorder="1" applyAlignment="1">
      <alignment horizontal="left" wrapText="1" shrinkToFit="1"/>
    </xf>
    <xf numFmtId="0" fontId="24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wrapText="1" shrinkToFit="1"/>
    </xf>
    <xf numFmtId="0" fontId="23" fillId="0" borderId="0" xfId="0" applyFont="1" applyFill="1" applyBorder="1" applyAlignment="1">
      <alignment horizontal="center" vertical="center" wrapText="1"/>
    </xf>
    <xf numFmtId="0" fontId="30" fillId="0" borderId="0" xfId="391" applyNumberFormat="1" applyFont="1" applyFill="1" applyBorder="1" applyAlignment="1">
      <alignment horizontal="left" vertical="justify"/>
    </xf>
    <xf numFmtId="0" fontId="34" fillId="0" borderId="14" xfId="389" applyFont="1" applyFill="1" applyBorder="1" applyAlignment="1">
      <alignment horizontal="center"/>
    </xf>
    <xf numFmtId="0" fontId="24" fillId="0" borderId="16" xfId="391" applyFont="1" applyFill="1" applyBorder="1" applyAlignment="1">
      <alignment horizontal="center" vertical="center"/>
    </xf>
    <xf numFmtId="0" fontId="22" fillId="0" borderId="14" xfId="404" applyFont="1" applyFill="1" applyBorder="1" applyAlignment="1">
      <alignment horizontal="center" vertical="center" wrapText="1"/>
    </xf>
    <xf numFmtId="0" fontId="22" fillId="0" borderId="14" xfId="404" applyFont="1" applyFill="1" applyBorder="1" applyAlignment="1">
      <alignment horizontal="center" vertical="center"/>
    </xf>
    <xf numFmtId="3" fontId="22" fillId="0" borderId="14" xfId="404" applyNumberFormat="1" applyFont="1" applyFill="1" applyBorder="1" applyAlignment="1">
      <alignment horizontal="center" vertical="center"/>
    </xf>
    <xf numFmtId="0" fontId="24" fillId="0" borderId="16" xfId="404" applyFont="1" applyFill="1" applyBorder="1" applyAlignment="1">
      <alignment horizontal="center" vertical="center" wrapText="1"/>
    </xf>
    <xf numFmtId="49" fontId="25" fillId="0" borderId="16" xfId="404" applyNumberFormat="1" applyFont="1" applyFill="1" applyBorder="1" applyAlignment="1">
      <alignment horizontal="center" vertical="center"/>
    </xf>
    <xf numFmtId="3" fontId="25" fillId="0" borderId="16" xfId="404" applyNumberFormat="1" applyFont="1" applyFill="1" applyBorder="1" applyAlignment="1">
      <alignment horizontal="center" vertical="center"/>
    </xf>
    <xf numFmtId="0" fontId="22" fillId="0" borderId="16" xfId="404" applyFont="1" applyFill="1" applyBorder="1" applyAlignment="1">
      <alignment horizontal="center" vertical="center" wrapText="1"/>
    </xf>
    <xf numFmtId="0" fontId="25" fillId="0" borderId="16" xfId="404" applyFont="1" applyFill="1" applyBorder="1" applyAlignment="1">
      <alignment horizontal="center" vertical="center"/>
    </xf>
    <xf numFmtId="0" fontId="22" fillId="0" borderId="18" xfId="404" applyFont="1" applyFill="1" applyBorder="1" applyAlignment="1">
      <alignment horizontal="center" vertical="center" wrapText="1"/>
    </xf>
    <xf numFmtId="0" fontId="22" fillId="0" borderId="18" xfId="404" applyFont="1" applyFill="1" applyBorder="1" applyAlignment="1">
      <alignment horizontal="center" vertical="center"/>
    </xf>
    <xf numFmtId="3" fontId="22" fillId="0" borderId="18" xfId="404" applyNumberFormat="1" applyFont="1" applyFill="1" applyBorder="1" applyAlignment="1">
      <alignment horizontal="center" vertical="center"/>
    </xf>
    <xf numFmtId="0" fontId="14" fillId="0" borderId="0" xfId="404" applyFont="1" applyFill="1" applyBorder="1" applyAlignment="1">
      <alignment horizontal="left" vertical="justify"/>
    </xf>
    <xf numFmtId="49" fontId="22" fillId="0" borderId="0" xfId="404" applyNumberFormat="1" applyFont="1" applyFill="1" applyBorder="1" applyAlignment="1">
      <alignment horizontal="center" vertical="justify"/>
    </xf>
    <xf numFmtId="0" fontId="14" fillId="0" borderId="0" xfId="404" applyFont="1" applyFill="1" applyBorder="1" applyAlignment="1">
      <alignment horizontal="left" vertical="center" wrapText="1"/>
    </xf>
    <xf numFmtId="0" fontId="14" fillId="0" borderId="0" xfId="404" applyFont="1" applyFill="1" applyBorder="1" applyAlignment="1">
      <alignment horizontal="center" vertical="center" wrapText="1"/>
    </xf>
    <xf numFmtId="3" fontId="14" fillId="0" borderId="0" xfId="404" applyNumberFormat="1" applyFont="1" applyFill="1" applyBorder="1" applyAlignment="1">
      <alignment horizontal="center" vertical="center" wrapText="1"/>
    </xf>
    <xf numFmtId="0" fontId="24" fillId="0" borderId="20" xfId="404" applyFont="1" applyFill="1" applyBorder="1" applyAlignment="1">
      <alignment horizontal="left" vertical="justify" wrapText="1"/>
    </xf>
    <xf numFmtId="49" fontId="22" fillId="0" borderId="20" xfId="404" applyNumberFormat="1" applyFont="1" applyFill="1" applyBorder="1" applyAlignment="1">
      <alignment horizontal="center" vertical="justify"/>
    </xf>
    <xf numFmtId="0" fontId="24" fillId="0" borderId="20" xfId="404" applyFont="1" applyFill="1" applyBorder="1" applyAlignment="1">
      <alignment horizontal="left" vertical="center" wrapText="1"/>
    </xf>
    <xf numFmtId="0" fontId="39" fillId="0" borderId="0" xfId="404" applyFont="1" applyFill="1" applyBorder="1" applyAlignment="1">
      <alignment horizontal="center" vertical="center" wrapText="1"/>
    </xf>
    <xf numFmtId="3" fontId="39" fillId="0" borderId="0" xfId="404" applyNumberFormat="1" applyFont="1" applyFill="1" applyBorder="1" applyAlignment="1">
      <alignment horizontal="center" vertical="center" wrapText="1"/>
    </xf>
    <xf numFmtId="0" fontId="22" fillId="0" borderId="0" xfId="404" applyFont="1" applyFill="1" applyBorder="1" applyAlignment="1">
      <alignment horizontal="left" vertical="justify"/>
    </xf>
    <xf numFmtId="0" fontId="22" fillId="0" borderId="0" xfId="404" applyFont="1" applyFill="1" applyAlignment="1">
      <alignment horizontal="left" vertical="center" wrapText="1"/>
    </xf>
    <xf numFmtId="0" fontId="22" fillId="0" borderId="0" xfId="404" applyFont="1" applyFill="1" applyAlignment="1">
      <alignment horizontal="center" vertical="center" wrapText="1"/>
    </xf>
    <xf numFmtId="3" fontId="22" fillId="0" borderId="0" xfId="404" applyNumberFormat="1" applyFont="1" applyFill="1" applyAlignment="1">
      <alignment horizontal="center" vertical="center" wrapText="1"/>
    </xf>
    <xf numFmtId="49" fontId="30" fillId="0" borderId="0" xfId="404" applyNumberFormat="1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vertical="justify"/>
    </xf>
    <xf numFmtId="49" fontId="42" fillId="0" borderId="0" xfId="404" applyNumberFormat="1" applyFont="1" applyFill="1" applyBorder="1" applyAlignment="1">
      <alignment horizontal="left" vertical="justify"/>
    </xf>
    <xf numFmtId="49" fontId="42" fillId="0" borderId="0" xfId="404" applyNumberFormat="1" applyFont="1" applyFill="1" applyAlignment="1">
      <alignment horizontal="left" vertical="center" wrapText="1"/>
    </xf>
    <xf numFmtId="49" fontId="22" fillId="0" borderId="0" xfId="404" applyNumberFormat="1" applyFont="1" applyFill="1" applyAlignment="1">
      <alignment horizontal="center" vertical="center" wrapText="1"/>
    </xf>
    <xf numFmtId="49" fontId="30" fillId="0" borderId="0" xfId="404" applyNumberFormat="1" applyFont="1" applyFill="1" applyBorder="1" applyAlignment="1">
      <alignment horizontal="left" vertical="justify"/>
    </xf>
    <xf numFmtId="49" fontId="30" fillId="0" borderId="0" xfId="404" applyNumberFormat="1" applyFont="1" applyFill="1" applyBorder="1" applyAlignment="1">
      <alignment horizontal="center" vertical="justify"/>
    </xf>
    <xf numFmtId="49" fontId="30" fillId="0" borderId="0" xfId="404" applyNumberFormat="1" applyFont="1" applyFill="1" applyAlignment="1">
      <alignment horizontal="left" vertical="center" wrapText="1"/>
    </xf>
    <xf numFmtId="49" fontId="22" fillId="0" borderId="0" xfId="404" applyNumberFormat="1" applyFont="1" applyFill="1" applyAlignment="1">
      <alignment horizontal="left" vertical="center" wrapText="1"/>
    </xf>
    <xf numFmtId="49" fontId="22" fillId="0" borderId="0" xfId="404" applyNumberFormat="1" applyFont="1" applyFill="1" applyBorder="1" applyAlignment="1">
      <alignment horizontal="left" vertical="justify"/>
    </xf>
    <xf numFmtId="49" fontId="28" fillId="0" borderId="21" xfId="404" applyNumberFormat="1" applyFont="1" applyFill="1" applyBorder="1" applyAlignment="1">
      <alignment horizontal="left" vertical="center" wrapText="1"/>
    </xf>
    <xf numFmtId="0" fontId="35" fillId="0" borderId="0" xfId="404" applyFont="1" applyAlignment="1">
      <alignment horizontal="left" vertical="center" wrapText="1"/>
    </xf>
    <xf numFmtId="0" fontId="1" fillId="0" borderId="0" xfId="404" applyFont="1" applyAlignment="1">
      <alignment horizontal="left" vertical="center" wrapText="1"/>
    </xf>
    <xf numFmtId="49" fontId="45" fillId="0" borderId="0" xfId="404" applyNumberFormat="1" applyFont="1" applyFill="1" applyAlignment="1">
      <alignment horizontal="center" vertical="center" wrapText="1"/>
    </xf>
    <xf numFmtId="49" fontId="22" fillId="0" borderId="0" xfId="404" applyNumberFormat="1" applyFont="1" applyFill="1" applyBorder="1" applyAlignment="1">
      <alignment horizontal="left" vertical="justify" wrapText="1"/>
    </xf>
    <xf numFmtId="49" fontId="27" fillId="0" borderId="0" xfId="404" applyNumberFormat="1" applyFont="1" applyFill="1" applyBorder="1" applyAlignment="1">
      <alignment horizontal="left" vertical="center" wrapText="1"/>
    </xf>
    <xf numFmtId="49" fontId="30" fillId="0" borderId="0" xfId="404" applyNumberFormat="1" applyFont="1" applyFill="1" applyBorder="1" applyAlignment="1">
      <alignment horizontal="left" vertical="justify" wrapText="1"/>
    </xf>
    <xf numFmtId="49" fontId="1" fillId="0" borderId="0" xfId="404" applyNumberFormat="1" applyFont="1" applyFill="1" applyBorder="1" applyAlignment="1">
      <alignment horizontal="left" vertical="justify"/>
    </xf>
    <xf numFmtId="49" fontId="1" fillId="0" borderId="0" xfId="404" applyNumberFormat="1" applyFont="1" applyFill="1" applyAlignment="1">
      <alignment horizontal="left" vertical="center" wrapText="1"/>
    </xf>
    <xf numFmtId="49" fontId="1" fillId="0" borderId="0" xfId="404" applyNumberFormat="1" applyFont="1" applyFill="1" applyAlignment="1">
      <alignment horizontal="center" vertical="center" wrapText="1"/>
    </xf>
    <xf numFmtId="49" fontId="22" fillId="0" borderId="0" xfId="404" applyNumberFormat="1" applyFont="1" applyFill="1" applyBorder="1" applyAlignment="1">
      <alignment horizontal="left" vertical="center" wrapText="1"/>
    </xf>
    <xf numFmtId="0" fontId="35" fillId="0" borderId="16" xfId="391" applyFont="1" applyFill="1" applyBorder="1" applyAlignment="1">
      <alignment horizontal="center" vertical="center"/>
    </xf>
    <xf numFmtId="0" fontId="30" fillId="0" borderId="0" xfId="391" applyNumberFormat="1" applyFont="1" applyFill="1" applyBorder="1" applyAlignment="1">
      <alignment horizontal="left" vertical="center"/>
    </xf>
    <xf numFmtId="0" fontId="59" fillId="0" borderId="0" xfId="391" applyNumberFormat="1" applyFont="1" applyFill="1" applyBorder="1" applyAlignment="1">
      <alignment horizontal="left" vertical="justify"/>
    </xf>
    <xf numFmtId="0" fontId="30" fillId="0" borderId="0" xfId="0" applyFont="1" applyFill="1" applyAlignment="1">
      <alignment horizontal="left" vertical="center"/>
    </xf>
    <xf numFmtId="0" fontId="30" fillId="0" borderId="0" xfId="391" applyNumberFormat="1" applyFont="1" applyFill="1" applyBorder="1" applyAlignment="1">
      <alignment horizontal="left" vertical="center" wrapText="1"/>
    </xf>
    <xf numFmtId="49" fontId="59" fillId="0" borderId="0" xfId="391" applyNumberFormat="1" applyFont="1" applyFill="1" applyBorder="1" applyAlignment="1">
      <alignment horizontal="left" vertical="justify"/>
    </xf>
    <xf numFmtId="49" fontId="59" fillId="0" borderId="0" xfId="391" applyNumberFormat="1" applyFont="1" applyFill="1" applyBorder="1" applyAlignment="1">
      <alignment horizontal="center" vertical="justify"/>
    </xf>
    <xf numFmtId="49" fontId="59" fillId="0" borderId="0" xfId="391" applyNumberFormat="1" applyFont="1" applyFill="1" applyAlignment="1">
      <alignment horizontal="left" vertical="center" wrapText="1" shrinkToFit="1"/>
    </xf>
    <xf numFmtId="49" fontId="59" fillId="0" borderId="0" xfId="391" applyNumberFormat="1" applyFont="1" applyFill="1" applyAlignment="1">
      <alignment horizontal="center" vertical="center" wrapText="1"/>
    </xf>
    <xf numFmtId="49" fontId="59" fillId="0" borderId="0" xfId="391" applyNumberFormat="1" applyFont="1" applyFill="1" applyBorder="1" applyAlignment="1">
      <alignment horizontal="left" vertical="center"/>
    </xf>
    <xf numFmtId="0" fontId="59" fillId="0" borderId="0" xfId="391" applyNumberFormat="1" applyFont="1" applyFill="1" applyBorder="1" applyAlignment="1">
      <alignment horizontal="left" vertical="center"/>
    </xf>
    <xf numFmtId="49" fontId="59" fillId="0" borderId="0" xfId="391" applyNumberFormat="1" applyFont="1" applyFill="1" applyBorder="1" applyAlignment="1">
      <alignment horizontal="center" vertical="center"/>
    </xf>
    <xf numFmtId="49" fontId="60" fillId="0" borderId="0" xfId="391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 shrinkToFit="1"/>
    </xf>
    <xf numFmtId="49" fontId="30" fillId="0" borderId="0" xfId="39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9" fillId="0" borderId="14" xfId="389" applyFont="1" applyFill="1" applyBorder="1" applyAlignment="1">
      <alignment horizontal="center" vertical="center" wrapText="1"/>
    </xf>
    <xf numFmtId="0" fontId="29" fillId="0" borderId="16" xfId="389" applyFont="1" applyFill="1" applyBorder="1" applyAlignment="1">
      <alignment horizontal="center" vertical="center"/>
    </xf>
    <xf numFmtId="0" fontId="29" fillId="0" borderId="18" xfId="389" applyFont="1" applyFill="1" applyBorder="1" applyAlignment="1">
      <alignment horizontal="center" vertical="center"/>
    </xf>
    <xf numFmtId="0" fontId="20" fillId="0" borderId="20" xfId="391" applyFont="1" applyFill="1" applyBorder="1" applyAlignment="1">
      <alignment horizontal="center" vertical="justify"/>
    </xf>
    <xf numFmtId="0" fontId="21" fillId="0" borderId="14" xfId="391" applyFont="1" applyFill="1" applyBorder="1" applyAlignment="1">
      <alignment horizontal="center" vertical="center" wrapText="1"/>
    </xf>
    <xf numFmtId="0" fontId="21" fillId="0" borderId="16" xfId="391" applyFont="1" applyFill="1" applyBorder="1" applyAlignment="1">
      <alignment horizontal="center" vertical="center" wrapText="1"/>
    </xf>
    <xf numFmtId="0" fontId="21" fillId="0" borderId="18" xfId="39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6" fillId="0" borderId="14" xfId="389" applyFont="1" applyFill="1" applyBorder="1" applyAlignment="1">
      <alignment horizontal="center" wrapText="1"/>
    </xf>
    <xf numFmtId="0" fontId="36" fillId="0" borderId="16" xfId="389" applyFont="1" applyFill="1" applyBorder="1" applyAlignment="1">
      <alignment horizontal="center"/>
    </xf>
    <xf numFmtId="0" fontId="36" fillId="0" borderId="18" xfId="389" applyFont="1" applyFill="1" applyBorder="1" applyAlignment="1">
      <alignment horizontal="center"/>
    </xf>
    <xf numFmtId="0" fontId="58" fillId="0" borderId="20" xfId="391" applyFont="1" applyFill="1" applyBorder="1" applyAlignment="1">
      <alignment horizontal="center" vertical="justify"/>
    </xf>
    <xf numFmtId="0" fontId="21" fillId="0" borderId="14" xfId="404" applyFont="1" applyFill="1" applyBorder="1" applyAlignment="1">
      <alignment horizontal="center" vertical="center" wrapText="1"/>
    </xf>
    <xf numFmtId="0" fontId="21" fillId="0" borderId="16" xfId="404" applyFont="1" applyFill="1" applyBorder="1" applyAlignment="1">
      <alignment horizontal="center" vertical="center" wrapText="1"/>
    </xf>
    <xf numFmtId="0" fontId="21" fillId="0" borderId="18" xfId="404" applyFont="1" applyFill="1" applyBorder="1" applyAlignment="1">
      <alignment horizontal="center" vertical="center" wrapText="1"/>
    </xf>
    <xf numFmtId="0" fontId="63" fillId="0" borderId="0" xfId="389" applyFont="1" applyAlignment="1">
      <alignment horizontal="center" vertical="center"/>
    </xf>
    <xf numFmtId="0" fontId="65" fillId="0" borderId="0" xfId="0" applyFont="1"/>
  </cellXfs>
  <cellStyles count="405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Денежный 2" xfId="55"/>
    <cellStyle name="Денежный 2 2" xfId="56"/>
    <cellStyle name="Заголовок 1" xfId="57" builtinId="16" customBuiltin="1"/>
    <cellStyle name="Заголовок 1 2" xfId="58"/>
    <cellStyle name="Заголовок 2" xfId="59" builtinId="17" customBuiltin="1"/>
    <cellStyle name="Заголовок 2 2" xfId="60"/>
    <cellStyle name="Заголовок 3" xfId="61" builtinId="18" customBuiltin="1"/>
    <cellStyle name="Заголовок 3 2" xfId="62"/>
    <cellStyle name="Заголовок 4" xfId="63" builtinId="19" customBuiltin="1"/>
    <cellStyle name="Заголовок 4 2" xfId="64"/>
    <cellStyle name="Итог" xfId="65" builtinId="25" customBuiltin="1"/>
    <cellStyle name="Итог 2" xfId="66"/>
    <cellStyle name="Контрольная ячейка" xfId="67" builtinId="23" customBuiltin="1"/>
    <cellStyle name="Контрольная ячейка 2" xfId="68"/>
    <cellStyle name="Название" xfId="69" builtinId="15" customBuiltin="1"/>
    <cellStyle name="Название 2" xfId="70"/>
    <cellStyle name="Нейтральный" xfId="71" builtinId="28" customBuiltin="1"/>
    <cellStyle name="Нейтральный 2" xfId="72"/>
    <cellStyle name="Обычный" xfId="0" builtinId="0"/>
    <cellStyle name="Обычный 10" xfId="73"/>
    <cellStyle name="Обычный 10 10" xfId="74"/>
    <cellStyle name="Обычный 10 11" xfId="75"/>
    <cellStyle name="Обычный 10 12" xfId="76"/>
    <cellStyle name="Обычный 10 13" xfId="77"/>
    <cellStyle name="Обычный 10 14" xfId="78"/>
    <cellStyle name="Обычный 10 15" xfId="79"/>
    <cellStyle name="Обычный 10 16" xfId="80"/>
    <cellStyle name="Обычный 10 17" xfId="81"/>
    <cellStyle name="Обычный 10 18" xfId="82"/>
    <cellStyle name="Обычный 10 19" xfId="83"/>
    <cellStyle name="Обычный 10 2" xfId="84"/>
    <cellStyle name="Обычный 10 2 10" xfId="85"/>
    <cellStyle name="Обычный 10 2 11" xfId="86"/>
    <cellStyle name="Обычный 10 2 12" xfId="87"/>
    <cellStyle name="Обычный 10 2 13" xfId="88"/>
    <cellStyle name="Обычный 10 2 14" xfId="89"/>
    <cellStyle name="Обычный 10 2 15" xfId="90"/>
    <cellStyle name="Обычный 10 2 16" xfId="91"/>
    <cellStyle name="Обычный 10 2 17" xfId="92"/>
    <cellStyle name="Обычный 10 2 18" xfId="93"/>
    <cellStyle name="Обычный 10 2 19" xfId="94"/>
    <cellStyle name="Обычный 10 2 2" xfId="95"/>
    <cellStyle name="Обычный 10 2 20" xfId="96"/>
    <cellStyle name="Обычный 10 2 21" xfId="97"/>
    <cellStyle name="Обычный 10 2 22" xfId="98"/>
    <cellStyle name="Обычный 10 2 23" xfId="99"/>
    <cellStyle name="Обычный 10 2 24" xfId="100"/>
    <cellStyle name="Обычный 10 2 25" xfId="101"/>
    <cellStyle name="Обычный 10 2 26" xfId="102"/>
    <cellStyle name="Обычный 10 2 27" xfId="103"/>
    <cellStyle name="Обычный 10 2 28" xfId="104"/>
    <cellStyle name="Обычный 10 2 29" xfId="105"/>
    <cellStyle name="Обычный 10 2 3" xfId="106"/>
    <cellStyle name="Обычный 10 2 30" xfId="107"/>
    <cellStyle name="Обычный 10 2 31" xfId="108"/>
    <cellStyle name="Обычный 10 2 32" xfId="109"/>
    <cellStyle name="Обычный 10 2 33" xfId="110"/>
    <cellStyle name="Обычный 10 2 34" xfId="111"/>
    <cellStyle name="Обычный 10 2 35" xfId="112"/>
    <cellStyle name="Обычный 10 2 36" xfId="113"/>
    <cellStyle name="Обычный 10 2 37" xfId="114"/>
    <cellStyle name="Обычный 10 2 38" xfId="115"/>
    <cellStyle name="Обычный 10 2 39" xfId="116"/>
    <cellStyle name="Обычный 10 2 4" xfId="117"/>
    <cellStyle name="Обычный 10 2 40" xfId="118"/>
    <cellStyle name="Обычный 10 2 41" xfId="119"/>
    <cellStyle name="Обычный 10 2 5" xfId="120"/>
    <cellStyle name="Обычный 10 2 6" xfId="121"/>
    <cellStyle name="Обычный 10 2 7" xfId="122"/>
    <cellStyle name="Обычный 10 2 8" xfId="123"/>
    <cellStyle name="Обычный 10 2 9" xfId="124"/>
    <cellStyle name="Обычный 10 20" xfId="125"/>
    <cellStyle name="Обычный 10 21" xfId="126"/>
    <cellStyle name="Обычный 10 22" xfId="127"/>
    <cellStyle name="Обычный 10 23" xfId="128"/>
    <cellStyle name="Обычный 10 24" xfId="129"/>
    <cellStyle name="Обычный 10 25" xfId="130"/>
    <cellStyle name="Обычный 10 26" xfId="131"/>
    <cellStyle name="Обычный 10 27" xfId="132"/>
    <cellStyle name="Обычный 10 28" xfId="133"/>
    <cellStyle name="Обычный 10 29" xfId="134"/>
    <cellStyle name="Обычный 10 3" xfId="135"/>
    <cellStyle name="Обычный 10 30" xfId="136"/>
    <cellStyle name="Обычный 10 31" xfId="137"/>
    <cellStyle name="Обычный 10 32" xfId="138"/>
    <cellStyle name="Обычный 10 33" xfId="139"/>
    <cellStyle name="Обычный 10 34" xfId="140"/>
    <cellStyle name="Обычный 10 35" xfId="141"/>
    <cellStyle name="Обычный 10 36" xfId="142"/>
    <cellStyle name="Обычный 10 37" xfId="143"/>
    <cellStyle name="Обычный 10 38" xfId="144"/>
    <cellStyle name="Обычный 10 39" xfId="145"/>
    <cellStyle name="Обычный 10 4" xfId="146"/>
    <cellStyle name="Обычный 10 40" xfId="147"/>
    <cellStyle name="Обычный 10 41" xfId="148"/>
    <cellStyle name="Обычный 10 42" xfId="149"/>
    <cellStyle name="Обычный 10 5" xfId="150"/>
    <cellStyle name="Обычный 10 6" xfId="151"/>
    <cellStyle name="Обычный 10 7" xfId="152"/>
    <cellStyle name="Обычный 10 8" xfId="153"/>
    <cellStyle name="Обычный 10 9" xfId="154"/>
    <cellStyle name="Обычный 11" xfId="155"/>
    <cellStyle name="Обычный 12 2" xfId="156"/>
    <cellStyle name="Обычный 13 2" xfId="157"/>
    <cellStyle name="Обычный 2" xfId="158"/>
    <cellStyle name="Обычный 2 10" xfId="159"/>
    <cellStyle name="Обычный 2 11" xfId="160"/>
    <cellStyle name="Обычный 2 12" xfId="161"/>
    <cellStyle name="Обычный 2 13" xfId="162"/>
    <cellStyle name="Обычный 2 14" xfId="163"/>
    <cellStyle name="Обычный 2 15" xfId="164"/>
    <cellStyle name="Обычный 2 16" xfId="165"/>
    <cellStyle name="Обычный 2 17" xfId="166"/>
    <cellStyle name="Обычный 2 18" xfId="167"/>
    <cellStyle name="Обычный 2 19" xfId="168"/>
    <cellStyle name="Обычный 2 2" xfId="169"/>
    <cellStyle name="Обычный 2 20" xfId="170"/>
    <cellStyle name="Обычный 2 21" xfId="171"/>
    <cellStyle name="Обычный 2 22" xfId="172"/>
    <cellStyle name="Обычный 2 23" xfId="173"/>
    <cellStyle name="Обычный 2 24" xfId="174"/>
    <cellStyle name="Обычный 2 25" xfId="175"/>
    <cellStyle name="Обычный 2 26" xfId="176"/>
    <cellStyle name="Обычный 2 27" xfId="177"/>
    <cellStyle name="Обычный 2 28" xfId="178"/>
    <cellStyle name="Обычный 2 29" xfId="179"/>
    <cellStyle name="Обычный 2 3" xfId="180"/>
    <cellStyle name="Обычный 2 30" xfId="181"/>
    <cellStyle name="Обычный 2 31" xfId="182"/>
    <cellStyle name="Обычный 2 32" xfId="183"/>
    <cellStyle name="Обычный 2 33" xfId="184"/>
    <cellStyle name="Обычный 2 34" xfId="185"/>
    <cellStyle name="Обычный 2 35" xfId="186"/>
    <cellStyle name="Обычный 2 36" xfId="187"/>
    <cellStyle name="Обычный 2 37" xfId="188"/>
    <cellStyle name="Обычный 2 38" xfId="189"/>
    <cellStyle name="Обычный 2 39" xfId="190"/>
    <cellStyle name="Обычный 2 4" xfId="191"/>
    <cellStyle name="Обычный 2 40" xfId="192"/>
    <cellStyle name="Обычный 2 41" xfId="193"/>
    <cellStyle name="Обычный 2 42" xfId="194"/>
    <cellStyle name="Обычный 2 43" xfId="195"/>
    <cellStyle name="Обычный 2 44" xfId="196"/>
    <cellStyle name="Обычный 2 45" xfId="197"/>
    <cellStyle name="Обычный 2 46" xfId="198"/>
    <cellStyle name="Обычный 2 47" xfId="199"/>
    <cellStyle name="Обычный 2 48" xfId="200"/>
    <cellStyle name="Обычный 2 49" xfId="201"/>
    <cellStyle name="Обычный 2 5" xfId="202"/>
    <cellStyle name="Обычный 2 50" xfId="203"/>
    <cellStyle name="Обычный 2 51" xfId="204"/>
    <cellStyle name="Обычный 2 52" xfId="205"/>
    <cellStyle name="Обычный 2 6" xfId="206"/>
    <cellStyle name="Обычный 2 7" xfId="207"/>
    <cellStyle name="Обычный 2 8" xfId="208"/>
    <cellStyle name="Обычный 2 9" xfId="209"/>
    <cellStyle name="Обычный 3" xfId="210"/>
    <cellStyle name="Обычный 3 2" xfId="211"/>
    <cellStyle name="Обычный 3 3" xfId="212"/>
    <cellStyle name="Обычный 3 4" xfId="213"/>
    <cellStyle name="Обычный 3 5" xfId="214"/>
    <cellStyle name="Обычный 3 6" xfId="215"/>
    <cellStyle name="Обычный 4" xfId="216"/>
    <cellStyle name="Обычный 46" xfId="217"/>
    <cellStyle name="Обычный 5" xfId="218"/>
    <cellStyle name="Обычный 5 2" xfId="219"/>
    <cellStyle name="Обычный 5 3" xfId="220"/>
    <cellStyle name="Обычный 6" xfId="221"/>
    <cellStyle name="Обычный 7" xfId="222"/>
    <cellStyle name="Обычный 8" xfId="223"/>
    <cellStyle name="Обычный 8 10" xfId="224"/>
    <cellStyle name="Обычный 8 11" xfId="225"/>
    <cellStyle name="Обычный 8 12" xfId="226"/>
    <cellStyle name="Обычный 8 13" xfId="227"/>
    <cellStyle name="Обычный 8 14" xfId="228"/>
    <cellStyle name="Обычный 8 15" xfId="229"/>
    <cellStyle name="Обычный 8 16" xfId="230"/>
    <cellStyle name="Обычный 8 17" xfId="231"/>
    <cellStyle name="Обычный 8 18" xfId="232"/>
    <cellStyle name="Обычный 8 19" xfId="233"/>
    <cellStyle name="Обычный 8 2" xfId="234"/>
    <cellStyle name="Обычный 8 2 10" xfId="235"/>
    <cellStyle name="Обычный 8 2 11" xfId="236"/>
    <cellStyle name="Обычный 8 2 12" xfId="237"/>
    <cellStyle name="Обычный 8 2 13" xfId="238"/>
    <cellStyle name="Обычный 8 2 14" xfId="239"/>
    <cellStyle name="Обычный 8 2 15" xfId="240"/>
    <cellStyle name="Обычный 8 2 16" xfId="241"/>
    <cellStyle name="Обычный 8 2 17" xfId="242"/>
    <cellStyle name="Обычный 8 2 18" xfId="243"/>
    <cellStyle name="Обычный 8 2 19" xfId="244"/>
    <cellStyle name="Обычный 8 2 2" xfId="245"/>
    <cellStyle name="Обычный 8 2 20" xfId="246"/>
    <cellStyle name="Обычный 8 2 21" xfId="247"/>
    <cellStyle name="Обычный 8 2 22" xfId="248"/>
    <cellStyle name="Обычный 8 2 23" xfId="249"/>
    <cellStyle name="Обычный 8 2 24" xfId="250"/>
    <cellStyle name="Обычный 8 2 25" xfId="251"/>
    <cellStyle name="Обычный 8 2 26" xfId="252"/>
    <cellStyle name="Обычный 8 2 27" xfId="253"/>
    <cellStyle name="Обычный 8 2 28" xfId="254"/>
    <cellStyle name="Обычный 8 2 29" xfId="255"/>
    <cellStyle name="Обычный 8 2 3" xfId="256"/>
    <cellStyle name="Обычный 8 2 30" xfId="257"/>
    <cellStyle name="Обычный 8 2 31" xfId="258"/>
    <cellStyle name="Обычный 8 2 32" xfId="259"/>
    <cellStyle name="Обычный 8 2 33" xfId="260"/>
    <cellStyle name="Обычный 8 2 34" xfId="261"/>
    <cellStyle name="Обычный 8 2 35" xfId="262"/>
    <cellStyle name="Обычный 8 2 36" xfId="263"/>
    <cellStyle name="Обычный 8 2 37" xfId="264"/>
    <cellStyle name="Обычный 8 2 38" xfId="265"/>
    <cellStyle name="Обычный 8 2 39" xfId="266"/>
    <cellStyle name="Обычный 8 2 4" xfId="267"/>
    <cellStyle name="Обычный 8 2 40" xfId="268"/>
    <cellStyle name="Обычный 8 2 41" xfId="269"/>
    <cellStyle name="Обычный 8 2 5" xfId="270"/>
    <cellStyle name="Обычный 8 2 6" xfId="271"/>
    <cellStyle name="Обычный 8 2 7" xfId="272"/>
    <cellStyle name="Обычный 8 2 8" xfId="273"/>
    <cellStyle name="Обычный 8 2 9" xfId="274"/>
    <cellStyle name="Обычный 8 20" xfId="275"/>
    <cellStyle name="Обычный 8 21" xfId="276"/>
    <cellStyle name="Обычный 8 22" xfId="277"/>
    <cellStyle name="Обычный 8 23" xfId="278"/>
    <cellStyle name="Обычный 8 24" xfId="279"/>
    <cellStyle name="Обычный 8 25" xfId="280"/>
    <cellStyle name="Обычный 8 26" xfId="281"/>
    <cellStyle name="Обычный 8 27" xfId="282"/>
    <cellStyle name="Обычный 8 28" xfId="283"/>
    <cellStyle name="Обычный 8 29" xfId="284"/>
    <cellStyle name="Обычный 8 3" xfId="285"/>
    <cellStyle name="Обычный 8 3 10" xfId="286"/>
    <cellStyle name="Обычный 8 3 11" xfId="287"/>
    <cellStyle name="Обычный 8 3 12" xfId="288"/>
    <cellStyle name="Обычный 8 3 13" xfId="289"/>
    <cellStyle name="Обычный 8 3 14" xfId="290"/>
    <cellStyle name="Обычный 8 3 15" xfId="291"/>
    <cellStyle name="Обычный 8 3 16" xfId="292"/>
    <cellStyle name="Обычный 8 3 17" xfId="293"/>
    <cellStyle name="Обычный 8 3 18" xfId="294"/>
    <cellStyle name="Обычный 8 3 19" xfId="295"/>
    <cellStyle name="Обычный 8 3 2" xfId="296"/>
    <cellStyle name="Обычный 8 3 20" xfId="297"/>
    <cellStyle name="Обычный 8 3 21" xfId="298"/>
    <cellStyle name="Обычный 8 3 22" xfId="299"/>
    <cellStyle name="Обычный 8 3 23" xfId="300"/>
    <cellStyle name="Обычный 8 3 24" xfId="301"/>
    <cellStyle name="Обычный 8 3 25" xfId="302"/>
    <cellStyle name="Обычный 8 3 26" xfId="303"/>
    <cellStyle name="Обычный 8 3 27" xfId="304"/>
    <cellStyle name="Обычный 8 3 28" xfId="305"/>
    <cellStyle name="Обычный 8 3 29" xfId="306"/>
    <cellStyle name="Обычный 8 3 3" xfId="307"/>
    <cellStyle name="Обычный 8 3 30" xfId="308"/>
    <cellStyle name="Обычный 8 3 31" xfId="309"/>
    <cellStyle name="Обычный 8 3 32" xfId="310"/>
    <cellStyle name="Обычный 8 3 33" xfId="311"/>
    <cellStyle name="Обычный 8 3 34" xfId="312"/>
    <cellStyle name="Обычный 8 3 35" xfId="313"/>
    <cellStyle name="Обычный 8 3 36" xfId="314"/>
    <cellStyle name="Обычный 8 3 37" xfId="315"/>
    <cellStyle name="Обычный 8 3 38" xfId="316"/>
    <cellStyle name="Обычный 8 3 39" xfId="317"/>
    <cellStyle name="Обычный 8 3 4" xfId="318"/>
    <cellStyle name="Обычный 8 3 40" xfId="319"/>
    <cellStyle name="Обычный 8 3 41" xfId="320"/>
    <cellStyle name="Обычный 8 3 5" xfId="321"/>
    <cellStyle name="Обычный 8 3 6" xfId="322"/>
    <cellStyle name="Обычный 8 3 7" xfId="323"/>
    <cellStyle name="Обычный 8 3 8" xfId="324"/>
    <cellStyle name="Обычный 8 3 9" xfId="325"/>
    <cellStyle name="Обычный 8 30" xfId="326"/>
    <cellStyle name="Обычный 8 31" xfId="327"/>
    <cellStyle name="Обычный 8 32" xfId="328"/>
    <cellStyle name="Обычный 8 33" xfId="329"/>
    <cellStyle name="Обычный 8 34" xfId="330"/>
    <cellStyle name="Обычный 8 35" xfId="331"/>
    <cellStyle name="Обычный 8 36" xfId="332"/>
    <cellStyle name="Обычный 8 37" xfId="333"/>
    <cellStyle name="Обычный 8 38" xfId="334"/>
    <cellStyle name="Обычный 8 39" xfId="335"/>
    <cellStyle name="Обычный 8 4" xfId="336"/>
    <cellStyle name="Обычный 8 4 10" xfId="337"/>
    <cellStyle name="Обычный 8 4 11" xfId="338"/>
    <cellStyle name="Обычный 8 4 12" xfId="339"/>
    <cellStyle name="Обычный 8 4 13" xfId="340"/>
    <cellStyle name="Обычный 8 4 14" xfId="341"/>
    <cellStyle name="Обычный 8 4 15" xfId="342"/>
    <cellStyle name="Обычный 8 4 16" xfId="343"/>
    <cellStyle name="Обычный 8 4 17" xfId="344"/>
    <cellStyle name="Обычный 8 4 18" xfId="345"/>
    <cellStyle name="Обычный 8 4 19" xfId="346"/>
    <cellStyle name="Обычный 8 4 2" xfId="347"/>
    <cellStyle name="Обычный 8 4 20" xfId="348"/>
    <cellStyle name="Обычный 8 4 21" xfId="349"/>
    <cellStyle name="Обычный 8 4 22" xfId="350"/>
    <cellStyle name="Обычный 8 4 23" xfId="351"/>
    <cellStyle name="Обычный 8 4 24" xfId="352"/>
    <cellStyle name="Обычный 8 4 25" xfId="353"/>
    <cellStyle name="Обычный 8 4 26" xfId="354"/>
    <cellStyle name="Обычный 8 4 27" xfId="355"/>
    <cellStyle name="Обычный 8 4 28" xfId="356"/>
    <cellStyle name="Обычный 8 4 29" xfId="357"/>
    <cellStyle name="Обычный 8 4 3" xfId="358"/>
    <cellStyle name="Обычный 8 4 30" xfId="359"/>
    <cellStyle name="Обычный 8 4 31" xfId="360"/>
    <cellStyle name="Обычный 8 4 32" xfId="361"/>
    <cellStyle name="Обычный 8 4 33" xfId="362"/>
    <cellStyle name="Обычный 8 4 34" xfId="363"/>
    <cellStyle name="Обычный 8 4 35" xfId="364"/>
    <cellStyle name="Обычный 8 4 36" xfId="365"/>
    <cellStyle name="Обычный 8 4 37" xfId="366"/>
    <cellStyle name="Обычный 8 4 38" xfId="367"/>
    <cellStyle name="Обычный 8 4 39" xfId="368"/>
    <cellStyle name="Обычный 8 4 4" xfId="369"/>
    <cellStyle name="Обычный 8 4 40" xfId="370"/>
    <cellStyle name="Обычный 8 4 41" xfId="371"/>
    <cellStyle name="Обычный 8 4 5" xfId="372"/>
    <cellStyle name="Обычный 8 4 6" xfId="373"/>
    <cellStyle name="Обычный 8 4 7" xfId="374"/>
    <cellStyle name="Обычный 8 4 8" xfId="375"/>
    <cellStyle name="Обычный 8 4 9" xfId="376"/>
    <cellStyle name="Обычный 8 40" xfId="377"/>
    <cellStyle name="Обычный 8 41" xfId="378"/>
    <cellStyle name="Обычный 8 42" xfId="379"/>
    <cellStyle name="Обычный 8 43" xfId="380"/>
    <cellStyle name="Обычный 8 44" xfId="381"/>
    <cellStyle name="Обычный 8 5" xfId="382"/>
    <cellStyle name="Обычный 8 6" xfId="383"/>
    <cellStyle name="Обычный 8 7" xfId="384"/>
    <cellStyle name="Обычный 8 8" xfId="385"/>
    <cellStyle name="Обычный 8 9" xfId="386"/>
    <cellStyle name="Обычный 9" xfId="387"/>
    <cellStyle name="Обычный_Лист1" xfId="388"/>
    <cellStyle name="Обычный_Лист1 3" xfId="389"/>
    <cellStyle name="Обычный_Лист1_1" xfId="390"/>
    <cellStyle name="Обычный_Платные" xfId="391"/>
    <cellStyle name="Обычный_Срочный для Лаборат" xfId="404"/>
    <cellStyle name="Плохой" xfId="392" builtinId="27" customBuiltin="1"/>
    <cellStyle name="Плохой 2" xfId="393"/>
    <cellStyle name="Пояснение" xfId="394" builtinId="53" customBuiltin="1"/>
    <cellStyle name="Пояснение 2" xfId="395"/>
    <cellStyle name="Примечание" xfId="396" builtinId="10" customBuiltin="1"/>
    <cellStyle name="Примечание 2" xfId="397"/>
    <cellStyle name="Связанная ячейка" xfId="398" builtinId="24" customBuiltin="1"/>
    <cellStyle name="Связанная ячейка 2" xfId="399"/>
    <cellStyle name="Текст предупреждения" xfId="400" builtinId="11" customBuiltin="1"/>
    <cellStyle name="Текст предупреждения 2" xfId="401"/>
    <cellStyle name="Хороший" xfId="402" builtinId="26" customBuiltin="1"/>
    <cellStyle name="Хороший 2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5;&#1053;&#1067;!/&#1062;&#1077;&#1085;&#1099;-2024/&#1055;&#1083;&#1072;&#1090;&#1085;&#1099;&#1077;/+++++++28-03-2024%20&#1085;&#1086;&#1074;&#1072;&#1103;%20&#1084;&#1077;&#1090;%20&#1088;&#1077;&#1085;&#1090;&#1075;&#1077;&#1085;/+&#1055;&#1083;&#1072;&#1090;&#1085;&#1099;&#1081;%20&#1087;&#1088;&#1077;&#1081;&#1089;&#1082;&#1091;&#1088;&#1072;&#1085;&#1090;%20&#1089;%2028-03-2024%20&#1089;%20&#1076;&#1086;&#1087;%20&#1087;&#1088;&#1077;&#1081;&#1089;&#1082;&#1091;&#1088;&#1072;&#1085;&#1090;&#1086;&#1084;%20&#1080;%20&#1085;&#1086;&#1084;&#1077;&#1085;&#1082;&#1083;&#1072;&#1090;&#1091;&#1088;&#1086;&#1081;%20&#1085;&#1072;%20&#1086;&#1089;&#1085;&#1086;&#1074;&#1077;%20&#1087;&#1088;&#1072;&#1081;&#1089;&#1072;%2026-1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ный"/>
      <sheetName val="Лист1"/>
      <sheetName val="Платный (субботний)"/>
      <sheetName val="Дополнительный прейскурант (СЛ)"/>
      <sheetName val="Срочный для лаборатории"/>
      <sheetName val="nomenkl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21.1.1.</v>
          </cell>
          <cell r="B1" t="str">
            <v>УЗИ органов брюшной полости</v>
          </cell>
          <cell r="C1" t="str">
            <v>04008</v>
          </cell>
          <cell r="D1" t="str">
            <v>A04.16.001</v>
          </cell>
          <cell r="E1" t="str">
            <v>Ультразвуковое исследование гепатобиллиарной зоны</v>
          </cell>
          <cell r="F1">
            <v>10</v>
          </cell>
        </row>
        <row r="2">
          <cell r="A2" t="str">
            <v>21.1.1.1.</v>
          </cell>
          <cell r="B2" t="str">
            <v>УЗИ печени</v>
          </cell>
          <cell r="C2" t="str">
            <v>04074</v>
          </cell>
          <cell r="D2" t="str">
            <v>A04.14.001</v>
          </cell>
          <cell r="E2" t="str">
            <v>Ультразвуковое исследование печени</v>
          </cell>
          <cell r="F2">
            <v>11</v>
          </cell>
        </row>
        <row r="3">
          <cell r="A3" t="str">
            <v>21.1.1.2.</v>
          </cell>
          <cell r="B3" t="str">
            <v>УЗИ желчного пузыря</v>
          </cell>
          <cell r="C3" t="str">
            <v>04075</v>
          </cell>
          <cell r="D3" t="str">
            <v>A04.14.002</v>
          </cell>
          <cell r="E3" t="str">
            <v>Ультразвуковое исследование желчного пузыря и протоков</v>
          </cell>
          <cell r="F3">
            <v>12</v>
          </cell>
        </row>
        <row r="4">
          <cell r="A4" t="str">
            <v>21.1.1.3.</v>
          </cell>
          <cell r="B4" t="str">
            <v>УЗИ селезенки</v>
          </cell>
          <cell r="C4" t="str">
            <v>04076</v>
          </cell>
          <cell r="D4" t="str">
            <v>A04.06.001</v>
          </cell>
          <cell r="E4" t="str">
            <v>Ультразвуковое исследование селезенки</v>
          </cell>
          <cell r="F4">
            <v>13</v>
          </cell>
        </row>
        <row r="5">
          <cell r="A5" t="str">
            <v>21.1.1.4.</v>
          </cell>
          <cell r="B5" t="str">
            <v>УЗИ поджелудочной железы</v>
          </cell>
          <cell r="C5" t="str">
            <v>04077</v>
          </cell>
          <cell r="D5" t="str">
            <v>A04.15.001</v>
          </cell>
          <cell r="E5" t="str">
            <v>Ультразвуковое исследование поджелудочной железы</v>
          </cell>
          <cell r="F5">
            <v>14</v>
          </cell>
        </row>
        <row r="6">
          <cell r="A6" t="str">
            <v>21.1.2.</v>
          </cell>
          <cell r="B6" t="str">
            <v>Желчный пузыpь с опpеделением функции</v>
          </cell>
          <cell r="C6" t="str">
            <v>04012</v>
          </cell>
          <cell r="D6" t="str">
            <v>A04.14.002.001</v>
          </cell>
          <cell r="E6" t="str">
            <v>Ультразвуковое исследование желчного пузыря с определением его сократимости</v>
          </cell>
          <cell r="F6">
            <v>15</v>
          </cell>
        </row>
        <row r="7">
          <cell r="A7" t="str">
            <v>21.1.12.</v>
          </cell>
          <cell r="B7" t="str">
            <v>Цветное допплеpовское каpтиpование паренхиматозных органов, мошонки</v>
          </cell>
          <cell r="C7" t="str">
            <v>04030</v>
          </cell>
          <cell r="D7" t="str">
            <v>A04.12.014</v>
          </cell>
          <cell r="E7" t="str">
            <v>Дуплексное сканирование сосудов гепатобиллиарной зоны</v>
          </cell>
          <cell r="F7">
            <v>16</v>
          </cell>
        </row>
        <row r="8">
          <cell r="A8" t="str">
            <v>21.1.1.5.</v>
          </cell>
          <cell r="B8" t="str">
            <v>УЗИ органов брюшной полости с осмотром магистральных сосудов</v>
          </cell>
          <cell r="C8" t="str">
            <v>04773</v>
          </cell>
          <cell r="D8" t="str">
            <v>A04.16.001</v>
          </cell>
          <cell r="E8" t="str">
            <v>Ультразвуковое исследование органов брюшной полости (комплексное)</v>
          </cell>
          <cell r="F8">
            <v>17</v>
          </cell>
        </row>
        <row r="9">
          <cell r="A9" t="str">
            <v>21.1.3.</v>
          </cell>
          <cell r="B9" t="str">
            <v>Гинекологическое УЗИ трансабдоминально</v>
          </cell>
          <cell r="C9" t="str">
            <v>04002</v>
          </cell>
          <cell r="D9" t="str">
            <v>A04.20.001</v>
          </cell>
          <cell r="E9" t="str">
            <v>Ультразвуковое исследование матки и придатков трансабдоминальное</v>
          </cell>
          <cell r="F9">
            <v>21</v>
          </cell>
        </row>
        <row r="10">
          <cell r="A10" t="str">
            <v>21.1.3.1.</v>
          </cell>
          <cell r="B10" t="str">
            <v>УЗИ органов малого таза (трансабдоминально и трансвагинально)</v>
          </cell>
          <cell r="C10" t="str">
            <v>04137</v>
          </cell>
          <cell r="D10" t="str">
            <v>A04.30.010</v>
          </cell>
          <cell r="E10" t="str">
            <v>Ультразвуковое исследование органов малого таза комплексное (трансвагинальное и трансабдоминальное)</v>
          </cell>
          <cell r="F10">
            <v>22</v>
          </cell>
        </row>
        <row r="11">
          <cell r="A11" t="str">
            <v>21.1.6.</v>
          </cell>
          <cell r="B11" t="str">
            <v>Гинекологическое УЗИ трансвагинально</v>
          </cell>
          <cell r="C11" t="str">
            <v>04127</v>
          </cell>
          <cell r="D11" t="str">
            <v>A04.20.001.001</v>
          </cell>
          <cell r="E11" t="str">
            <v>Ультразвуковое исследование матки и придатков трансвагинальное</v>
          </cell>
          <cell r="F11">
            <v>23</v>
          </cell>
        </row>
        <row r="12">
          <cell r="A12" t="str">
            <v>21.1.12.2.</v>
          </cell>
          <cell r="B12" t="str">
            <v>Ультразвуковая допплерометрия органов малого таза</v>
          </cell>
          <cell r="C12" t="str">
            <v>04069</v>
          </cell>
          <cell r="D12" t="str">
            <v>A04.12.022</v>
          </cell>
          <cell r="E12" t="str">
            <v>Дуплексное сканирование сосудов малого таза</v>
          </cell>
          <cell r="F12">
            <v>24</v>
          </cell>
        </row>
        <row r="13">
          <cell r="A13" t="str">
            <v>21.1.4.3.</v>
          </cell>
          <cell r="B13" t="str">
            <v>определение пола плода во II и III триместре беременности</v>
          </cell>
          <cell r="C13" t="str">
            <v>04107</v>
          </cell>
          <cell r="D13" t="str">
            <v xml:space="preserve">A04.30.001 </v>
          </cell>
          <cell r="E13" t="str">
            <v>НАСТРОИТЬ</v>
          </cell>
          <cell r="F13">
            <v>28</v>
          </cell>
        </row>
        <row r="14">
          <cell r="A14" t="str">
            <v>21.1.4.4.</v>
          </cell>
          <cell r="B14" t="str">
            <v>фотография плода</v>
          </cell>
          <cell r="C14" t="str">
            <v>04117</v>
          </cell>
          <cell r="D14" t="str">
            <v xml:space="preserve">A04.30.001 </v>
          </cell>
          <cell r="E14" t="str">
            <v>НАСТРОИТЬ</v>
          </cell>
          <cell r="F14">
            <v>29</v>
          </cell>
        </row>
        <row r="15">
          <cell r="A15" t="str">
            <v>21.1.4.9.</v>
          </cell>
          <cell r="B15" t="str">
            <v>акушерское УЗИ II триместра (18-24 недели в т.ч. женских половых органов и внутренних органов плода)</v>
          </cell>
          <cell r="C15" t="str">
            <v>04178</v>
          </cell>
          <cell r="D15" t="str">
            <v>A04.30.001.005</v>
          </cell>
          <cell r="E15" t="str">
            <v>Ультразвуковое скрининговое исследование при сроке беременности девятнадцатая - двадцать первая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v>
          </cell>
          <cell r="F15">
            <v>30</v>
          </cell>
        </row>
        <row r="16">
          <cell r="A16" t="str">
            <v>21.1.4.10.</v>
          </cell>
          <cell r="B16" t="str">
            <v>акушерское УЗИ II триместра (18-24 недели в т.ч. женских половых органов и внутренних органов плода) при многоплодности</v>
          </cell>
          <cell r="C16" t="str">
            <v>04179</v>
          </cell>
          <cell r="D16" t="str">
            <v>A04.30.001.006</v>
          </cell>
          <cell r="E16" t="str">
            <v>Ультразвуковое скрининговое исследование при сроке беременности девятнадцатая - двадцать первая недели по оценке антенатального развития плодов с целью 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II)</v>
          </cell>
          <cell r="F16">
            <v>31</v>
          </cell>
        </row>
        <row r="17">
          <cell r="A17" t="str">
            <v>21.1.4.11.</v>
          </cell>
          <cell r="B17" t="str">
            <v>акушерское УЗИ III триместра (30-36 недель в т.ч. женских половых органов и внутренних органов плода)</v>
          </cell>
          <cell r="C17" t="str">
            <v>04180</v>
          </cell>
          <cell r="D17" t="str">
            <v>A04.30.001.007</v>
          </cell>
          <cell r="E17" t="str">
            <v>Ультразвуковое исследование плода в III триместре беременности</v>
          </cell>
          <cell r="F17">
            <v>32</v>
          </cell>
        </row>
        <row r="18">
          <cell r="A18" t="str">
            <v>21.1.4.12.</v>
          </cell>
          <cell r="B18" t="str">
            <v>акушерское УЗИ III триместра (30-36 недель в т.ч. женских половых органов и внутренних органов плода) при многоплодности</v>
          </cell>
          <cell r="C18" t="str">
            <v>04181</v>
          </cell>
          <cell r="D18" t="str">
            <v>A04.30.001.008</v>
          </cell>
          <cell r="E18" t="str">
            <v>Ультразвуковое исследование плодов в III триместре многоплодной беременности</v>
          </cell>
          <cell r="F18">
            <v>33</v>
          </cell>
        </row>
        <row r="19">
          <cell r="A19" t="str">
            <v>21.1.31.</v>
          </cell>
          <cell r="B19" t="str">
            <v>Цветное допплеровское картирование пуповины плода</v>
          </cell>
          <cell r="C19" t="str">
            <v>04032</v>
          </cell>
          <cell r="D19" t="str">
            <v>A04.12.005.003</v>
          </cell>
          <cell r="E19" t="str">
            <v>Дуплексное сканирование брахиоцефальных артерий с цветным допплеровским картированием кровотока</v>
          </cell>
          <cell r="F19">
            <v>34</v>
          </cell>
        </row>
        <row r="20">
          <cell r="A20" t="str">
            <v>21.1.34.</v>
          </cell>
          <cell r="B20" t="str">
            <v>Ультразвуковая доплерография маточно-плацентарного  кровотока (МПК)</v>
          </cell>
          <cell r="C20" t="str">
            <v>04066</v>
          </cell>
          <cell r="D20" t="str">
            <v>A04.12.024</v>
          </cell>
          <cell r="E20" t="str">
            <v>Ультразвуковая допплерография маточно-плацентарного кровотока</v>
          </cell>
          <cell r="F20">
            <v>35</v>
          </cell>
        </row>
        <row r="21">
          <cell r="A21" t="str">
            <v>21.1.5.1.</v>
          </cell>
          <cell r="B21" t="str">
            <v>УЗИ почек+надпочечников ( с одной стороны )</v>
          </cell>
          <cell r="C21" t="str">
            <v>04034</v>
          </cell>
          <cell r="D21" t="str">
            <v>A04.28.001</v>
          </cell>
          <cell r="E21" t="str">
            <v>Ультразвуковое исследование почек и надпочечников</v>
          </cell>
          <cell r="F21">
            <v>40</v>
          </cell>
        </row>
        <row r="22">
          <cell r="A22" t="str">
            <v>21.1.5.2.</v>
          </cell>
          <cell r="B22" t="str">
            <v>УЗИ мочевого пузыря</v>
          </cell>
          <cell r="C22" t="str">
            <v>04035</v>
          </cell>
          <cell r="D22" t="str">
            <v>A04.28.002.003</v>
          </cell>
          <cell r="E22" t="str">
            <v>Ультразвуковое исследование мочевого пузыря</v>
          </cell>
          <cell r="F22">
            <v>41</v>
          </cell>
        </row>
        <row r="23">
          <cell r="A23" t="str">
            <v>21.1.5.2.1.</v>
          </cell>
          <cell r="B23" t="str">
            <v>УЗИ мочевого пузыря с опеределением остаточной мочи</v>
          </cell>
          <cell r="C23" t="str">
            <v>04156</v>
          </cell>
          <cell r="D23" t="str">
            <v xml:space="preserve">A04.28.002.005 </v>
          </cell>
          <cell r="E23" t="str">
            <v>НАСТРОИТЬ</v>
          </cell>
          <cell r="F23">
            <v>42</v>
          </cell>
        </row>
        <row r="24">
          <cell r="A24" t="str">
            <v>21.1.5.3.</v>
          </cell>
          <cell r="B24" t="str">
            <v>УЗИ предстательной  железы трансабдоминально</v>
          </cell>
          <cell r="C24" t="str">
            <v>04090</v>
          </cell>
          <cell r="D24" t="str">
            <v>A04.21.001</v>
          </cell>
          <cell r="E24" t="str">
            <v>Ультразвуковое исследование предстательной железы</v>
          </cell>
          <cell r="F24">
            <v>43</v>
          </cell>
        </row>
        <row r="25">
          <cell r="A25" t="str">
            <v>21.1.5.4.</v>
          </cell>
          <cell r="B25" t="str">
            <v>УЗИ органов мошонки</v>
          </cell>
          <cell r="C25" t="str">
            <v>04064</v>
          </cell>
          <cell r="D25" t="str">
            <v>A04.28.003</v>
          </cell>
          <cell r="E25" t="str">
            <v>Ультразвуковое исследование органов мошонки</v>
          </cell>
          <cell r="F25">
            <v>44</v>
          </cell>
        </row>
        <row r="26">
          <cell r="A26" t="str">
            <v>21.1.6.1.</v>
          </cell>
          <cell r="B26" t="str">
            <v>УЗИ предстательной железы ректальным датчиком</v>
          </cell>
          <cell r="C26" t="str">
            <v>04128</v>
          </cell>
          <cell r="D26" t="str">
            <v>A04.21.001.001</v>
          </cell>
          <cell r="E26" t="str">
            <v>Ультразвуковое исследование предстательной железы трансректальное</v>
          </cell>
          <cell r="F26">
            <v>45</v>
          </cell>
        </row>
        <row r="27">
          <cell r="A27" t="str">
            <v>21.1.10.</v>
          </cell>
          <cell r="B27" t="str">
            <v>трепанобиопсия предстательной железы</v>
          </cell>
          <cell r="C27" t="str">
            <v>04096</v>
          </cell>
          <cell r="D27" t="str">
            <v>A11.21.005.001</v>
          </cell>
          <cell r="E27" t="str">
            <v>Биопсия предстательной железы под контролем ультразвукового исследования</v>
          </cell>
          <cell r="F27">
            <v>46</v>
          </cell>
        </row>
        <row r="28">
          <cell r="A28" t="str">
            <v>21.1.5.6.</v>
          </cell>
          <cell r="B28" t="str">
            <v>УЗИ почек с дуплексным сканированием почечных сосудов</v>
          </cell>
          <cell r="C28" t="str">
            <v>04774</v>
          </cell>
          <cell r="D28" t="str">
            <v>A04.28.001</v>
          </cell>
          <cell r="E28" t="str">
            <v>Ультразвуковое исследование почек и надпочечников</v>
          </cell>
          <cell r="F28">
            <v>47</v>
          </cell>
        </row>
        <row r="29">
          <cell r="A29" t="str">
            <v>21.1.7.1.</v>
          </cell>
          <cell r="B29" t="str">
            <v>Дуплексное сканирование (ЦДК) БЦС сосудов  брахиоцефального бассейна</v>
          </cell>
          <cell r="C29" t="str">
            <v>04764</v>
          </cell>
          <cell r="D29" t="str">
            <v>A04.12.005.003</v>
          </cell>
          <cell r="E29" t="str">
            <v>Дуплексное сканирование брахиоцефальных артерий с цветным допплеровским картированием кровотока</v>
          </cell>
          <cell r="F29">
            <v>51</v>
          </cell>
        </row>
        <row r="30">
          <cell r="A30" t="str">
            <v>21.1.7.2.</v>
          </cell>
          <cell r="B30" t="str">
            <v>Дуплексное сканирование (ЦДК) артерий  верхних конечностей</v>
          </cell>
          <cell r="C30" t="str">
            <v>04765</v>
          </cell>
          <cell r="D30" t="str">
            <v>A04.12.005.002</v>
          </cell>
          <cell r="E30" t="str">
            <v>Дуплексное сканирование артерий верхних конечностей</v>
          </cell>
          <cell r="F30">
            <v>52</v>
          </cell>
        </row>
        <row r="31">
          <cell r="A31" t="str">
            <v>21.1.7.3.</v>
          </cell>
          <cell r="B31" t="str">
            <v>Дуплексное сканирование (ЦДК) артерий нижних  конечностей</v>
          </cell>
          <cell r="C31" t="str">
            <v>04766</v>
          </cell>
          <cell r="D31" t="str">
            <v>A04.12.006.001</v>
          </cell>
          <cell r="E31" t="str">
            <v>Дуплексное сканирование артерий нижних конечностей</v>
          </cell>
          <cell r="F31">
            <v>53</v>
          </cell>
        </row>
        <row r="32">
          <cell r="A32" t="str">
            <v>21.1.7.4.</v>
          </cell>
          <cell r="B32" t="str">
            <v>Дуплексное сканирование (ЦДК) поверхностных и глубоких  вен верхних  конечностей</v>
          </cell>
          <cell r="C32" t="str">
            <v>04767</v>
          </cell>
          <cell r="D32" t="str">
            <v>A04.12.005.004</v>
          </cell>
          <cell r="E32" t="str">
            <v>Дуплексное сканирование вен верхних конечностей</v>
          </cell>
          <cell r="F32">
            <v>54</v>
          </cell>
        </row>
        <row r="33">
          <cell r="A33" t="str">
            <v>21.1.7.5.</v>
          </cell>
          <cell r="B33" t="str">
            <v>Дуплексное сканирование (ЦДК) поверхностных и глубоких  вен нижних  конечностей</v>
          </cell>
          <cell r="C33" t="str">
            <v>04768</v>
          </cell>
          <cell r="D33" t="str">
            <v>A04.12.006.002</v>
          </cell>
          <cell r="E33" t="str">
            <v>Дуплексное сканирование вен нижних конечностей</v>
          </cell>
          <cell r="F33">
            <v>55</v>
          </cell>
        </row>
        <row r="34">
          <cell r="A34" t="str">
            <v>21.1.7.6.</v>
          </cell>
          <cell r="B34" t="str">
            <v>Дуплексное сканирование (ЦДК) брюшного отдела аорты и подвздошных артерий</v>
          </cell>
          <cell r="C34" t="str">
            <v>04769</v>
          </cell>
          <cell r="D34" t="str">
            <v>A04.12.003.002</v>
          </cell>
          <cell r="E34" t="str">
            <v>Дуплексное сканирование брюшного отдела аорты, подвздошных и общих бедренных артерий</v>
          </cell>
          <cell r="F34">
            <v>56</v>
          </cell>
        </row>
        <row r="35">
          <cell r="A35" t="str">
            <v>21.1.7.7.</v>
          </cell>
          <cell r="B35" t="str">
            <v>Дуплексное сканирование (ЦДК) нижней полой вены, подвздошных вен</v>
          </cell>
          <cell r="C35" t="str">
            <v>04770</v>
          </cell>
          <cell r="D35" t="str">
            <v>A04.12.014</v>
          </cell>
          <cell r="E35" t="str">
            <v>Дуплексное сканирование сосудов гепатобиллиарной зоны</v>
          </cell>
          <cell r="F35">
            <v>57</v>
          </cell>
        </row>
        <row r="36">
          <cell r="A36" t="str">
            <v>21.1.7.8.</v>
          </cell>
          <cell r="B36" t="str">
            <v>Дуплексное сканирование (ЦДК) почечных сосудов</v>
          </cell>
          <cell r="C36" t="str">
            <v>04175</v>
          </cell>
          <cell r="D36" t="str">
            <v>A04.12.001.002</v>
          </cell>
          <cell r="E36" t="str">
            <v>Дуплексное сканирование артерий почек</v>
          </cell>
          <cell r="F36">
            <v>58</v>
          </cell>
        </row>
        <row r="37">
          <cell r="A37" t="str">
            <v>21.1.27.2.</v>
          </cell>
          <cell r="B37" t="str">
            <v>УЗИ суставов    (1 сустав)</v>
          </cell>
          <cell r="C37" t="str">
            <v>04038</v>
          </cell>
          <cell r="D37" t="str">
            <v>A04.04.001</v>
          </cell>
          <cell r="E37" t="str">
            <v>Ультразвуковое исследование сустава</v>
          </cell>
          <cell r="F37">
            <v>62</v>
          </cell>
        </row>
        <row r="38">
          <cell r="A38" t="str">
            <v>21.1.33.</v>
          </cell>
          <cell r="B38" t="str">
            <v>Ультразвуковая денситометрия по пяточной кости (для взрослых)</v>
          </cell>
          <cell r="C38" t="str">
            <v>04065</v>
          </cell>
          <cell r="D38" t="str">
            <v>A04.03.003</v>
          </cell>
          <cell r="E38" t="str">
            <v>Ультразвуковая денситометрия</v>
          </cell>
          <cell r="F38">
            <v>63</v>
          </cell>
        </row>
        <row r="39">
          <cell r="A39" t="str">
            <v>21.1.11.1.</v>
          </cell>
          <cell r="B39" t="str">
            <v>УЗИ щитовидной железы с осмотром регионарных лимфоузлов</v>
          </cell>
          <cell r="C39" t="str">
            <v>04004</v>
          </cell>
          <cell r="D39" t="str">
            <v>A04.22.001</v>
          </cell>
          <cell r="E39" t="str">
            <v>Ультразвуковое исследование щитовидной железы и паращитовидных желез</v>
          </cell>
          <cell r="F39">
            <v>67</v>
          </cell>
        </row>
        <row r="40">
          <cell r="A40" t="str">
            <v>21.1.11.2.</v>
          </cell>
          <cell r="B40" t="str">
            <v>УЗИ молочных желез с осмотром регионарных лимфоузлов</v>
          </cell>
          <cell r="C40" t="str">
            <v>04005</v>
          </cell>
          <cell r="D40" t="str">
            <v>A04.20.002</v>
          </cell>
          <cell r="E40" t="str">
            <v>Ультразвуковое исследование молочных желез</v>
          </cell>
          <cell r="F40">
            <v>68</v>
          </cell>
        </row>
        <row r="41">
          <cell r="A41" t="str">
            <v>21.1.11.3.</v>
          </cell>
          <cell r="B41" t="str">
            <v>УЗИ лимфатических узлов комплесно (внутрибрюшные,забрюшинные, поверхностные)</v>
          </cell>
          <cell r="C41" t="str">
            <v>04150</v>
          </cell>
          <cell r="D41" t="str">
            <v xml:space="preserve">A04.06.002 </v>
          </cell>
          <cell r="E41" t="str">
            <v>НАСТРОИТЬ</v>
          </cell>
          <cell r="F41">
            <v>69</v>
          </cell>
        </row>
        <row r="42">
          <cell r="A42" t="str">
            <v>21.1.11.3.1.</v>
          </cell>
          <cell r="B42" t="str">
            <v>УЗИ регионарных лимфоузлов (1 зона)</v>
          </cell>
          <cell r="C42" t="str">
            <v>04152</v>
          </cell>
          <cell r="D42" t="str">
            <v>A04.06.002</v>
          </cell>
          <cell r="E42" t="str">
            <v>Ультразвуковое исследование лимфатических узлов (одна анатомическая зона)</v>
          </cell>
          <cell r="F42">
            <v>71</v>
          </cell>
        </row>
        <row r="43">
          <cell r="A43" t="str">
            <v>21.1.11.4.</v>
          </cell>
          <cell r="B43" t="str">
            <v>УЗИ слюнных желез</v>
          </cell>
          <cell r="C43" t="str">
            <v>04105</v>
          </cell>
          <cell r="D43" t="str">
            <v>A04.07.002</v>
          </cell>
          <cell r="E43" t="str">
            <v>Ультразвуковое исследование слюнных желез</v>
          </cell>
          <cell r="F43">
            <v>72</v>
          </cell>
        </row>
        <row r="44">
          <cell r="A44" t="str">
            <v>21.1.11.5.</v>
          </cell>
          <cell r="B44" t="str">
            <v>УЗИ образований поверхностной локализации (мягких тканей)</v>
          </cell>
          <cell r="C44" t="str">
            <v>04029</v>
          </cell>
          <cell r="D44" t="str">
            <v>A04.01.001</v>
          </cell>
          <cell r="E44" t="str">
            <v>Ультразвуковое исследование мягких тканей (одна анатомическая зона)</v>
          </cell>
          <cell r="F44">
            <v>73</v>
          </cell>
        </row>
        <row r="45">
          <cell r="A45" t="str">
            <v>21.1.42.</v>
          </cell>
          <cell r="B45" t="str">
            <v>Чрезкожная диагностическая пункция щитовидной,молочной,слюнной железы,мягких тканей,лимфатических узлов</v>
          </cell>
          <cell r="C45" t="str">
            <v>04054</v>
          </cell>
          <cell r="D45" t="str">
            <v>A11.20.010.003</v>
          </cell>
          <cell r="E45" t="str">
            <v>Пункция новообразования молочной железы прицельная пункционная под контролем ультразвукового исследования</v>
          </cell>
          <cell r="F45">
            <v>74</v>
          </cell>
        </row>
        <row r="46">
          <cell r="A46" t="str">
            <v>21.1.9.</v>
          </cell>
          <cell r="B46" t="str">
            <v>УЗИ плевpальной полости ( с одной стороны )</v>
          </cell>
          <cell r="C46" t="str">
            <v>04017</v>
          </cell>
          <cell r="D46" t="str">
            <v>A04.09.001</v>
          </cell>
          <cell r="E46" t="str">
            <v>Ультразвуковое исследование плевральной полости</v>
          </cell>
          <cell r="F46">
            <v>76</v>
          </cell>
        </row>
        <row r="47">
          <cell r="A47" t="str">
            <v>21.1.30.</v>
          </cell>
          <cell r="B47" t="str">
            <v>УЗИ глазного яблока ( оба глаза )</v>
          </cell>
          <cell r="C47" t="str">
            <v>04031</v>
          </cell>
          <cell r="D47" t="str">
            <v>A04.26.007</v>
          </cell>
          <cell r="E47" t="str">
            <v>Ультразвуковое сканирование переднего отдела глаза</v>
          </cell>
          <cell r="F47">
            <v>77</v>
          </cell>
        </row>
        <row r="48">
          <cell r="A48" t="str">
            <v>21.1.38.</v>
          </cell>
          <cell r="B48" t="str">
            <v>Местная анестезия при проведении малоинвазивных  вмешательств</v>
          </cell>
          <cell r="C48" t="str">
            <v>04108</v>
          </cell>
          <cell r="D48" t="str">
            <v>B01.003.004.001</v>
          </cell>
          <cell r="E48" t="str">
            <v>НАСТРОИТЬ</v>
          </cell>
          <cell r="F48">
            <v>81</v>
          </cell>
        </row>
        <row r="49">
          <cell r="A49" t="str">
            <v>21.1.47.1.</v>
          </cell>
          <cell r="B49" t="str">
            <v>Комплекс (брюшная полость с забрюшинными лимфоузлами + почки с  надпочечниками)</v>
          </cell>
          <cell r="C49" t="str">
            <v>04165</v>
          </cell>
          <cell r="D49" t="str">
            <v xml:space="preserve">B03.052.001 </v>
          </cell>
          <cell r="E49" t="str">
            <v>Комплексное ультразвуковое исследование внутренних органов</v>
          </cell>
          <cell r="F49">
            <v>85</v>
          </cell>
        </row>
        <row r="50">
          <cell r="A50" t="str">
            <v>21.1.47.2.</v>
          </cell>
          <cell r="B50" t="str">
            <v>Комплесное исследование (брюшная полость + забрюшинные лимфоузлы + почки с надпочечниками + мочевой пузырь)</v>
          </cell>
          <cell r="C50" t="str">
            <v>04166</v>
          </cell>
          <cell r="D50" t="str">
            <v xml:space="preserve">B03.052.001 </v>
          </cell>
          <cell r="E50" t="str">
            <v>Комплексное ультразвуковое исследование внутренних органов</v>
          </cell>
          <cell r="F50">
            <v>87</v>
          </cell>
        </row>
        <row r="51">
          <cell r="A51" t="str">
            <v>21.1.47.3.</v>
          </cell>
          <cell r="B51" t="str">
            <v>Комплекс (почки с надпочечниками + мочевой пузырь)</v>
          </cell>
          <cell r="C51" t="str">
            <v>04167</v>
          </cell>
          <cell r="D51" t="str">
            <v xml:space="preserve">B03.052.001 </v>
          </cell>
          <cell r="E51" t="str">
            <v>Комплексное ультразвуковое исследование внутренних органов</v>
          </cell>
          <cell r="F51">
            <v>89</v>
          </cell>
        </row>
        <row r="52">
          <cell r="A52" t="str">
            <v>21.1.47.4.</v>
          </cell>
          <cell r="B52" t="str">
            <v>Комплекс (органы мошонки+предстательная железа ректальным датчиком)</v>
          </cell>
          <cell r="C52" t="str">
            <v>04168</v>
          </cell>
          <cell r="D52" t="str">
            <v xml:space="preserve">B03.052.001 </v>
          </cell>
          <cell r="E52" t="str">
            <v>Комплексное ультразвуковое исследование внутренних органов</v>
          </cell>
          <cell r="F52">
            <v>90</v>
          </cell>
        </row>
        <row r="53">
          <cell r="A53" t="str">
            <v>21.1.47.5.</v>
          </cell>
          <cell r="B53" t="str">
            <v>Комплекс (почки с надпочечниками + мочевой пузырь + органы мошонки + предстательная железа ректальным датчиком)</v>
          </cell>
          <cell r="C53" t="str">
            <v>04169</v>
          </cell>
          <cell r="D53" t="str">
            <v xml:space="preserve">B03.052.001 </v>
          </cell>
          <cell r="E53" t="str">
            <v>Комплексное ультразвуковое исследование внутренних органов</v>
          </cell>
          <cell r="F53">
            <v>91</v>
          </cell>
        </row>
        <row r="54">
          <cell r="A54" t="str">
            <v>21.1.47.6.</v>
          </cell>
          <cell r="B54" t="str">
            <v>Комплекс (щитовидная+молочные железы+регионарные лимфоузлы)</v>
          </cell>
          <cell r="C54" t="str">
            <v>04170</v>
          </cell>
          <cell r="D54" t="str">
            <v xml:space="preserve">B03.052.001 </v>
          </cell>
          <cell r="E54" t="str">
            <v>Комплексное ультразвуковое исследование внутренних органов</v>
          </cell>
          <cell r="F54">
            <v>93</v>
          </cell>
        </row>
        <row r="55">
          <cell r="A55" t="str">
            <v>21.1.47.7.</v>
          </cell>
          <cell r="B55" t="str">
            <v>Комплекс (щитовидная  железа с регионарными лимфоузлами+почки)</v>
          </cell>
          <cell r="C55" t="str">
            <v>04171</v>
          </cell>
          <cell r="D55" t="str">
            <v xml:space="preserve">B03.052.001 </v>
          </cell>
          <cell r="E55" t="str">
            <v>Комплексное ультразвуковое исследование внутренних органов</v>
          </cell>
          <cell r="F55">
            <v>94</v>
          </cell>
        </row>
        <row r="56">
          <cell r="A56" t="str">
            <v>21.1.47.8.</v>
          </cell>
          <cell r="B56" t="str">
            <v>Комплекс ВЕНЕРА ГРАНД (щитовидная+молочные железы+ брюшная полость+забрюшинные лифоузлы+почки с надпочечниками+мочевой пузырь+гинекология абдоминальным и вагинальным датчиком)</v>
          </cell>
          <cell r="C56" t="str">
            <v>04172</v>
          </cell>
          <cell r="D56" t="str">
            <v xml:space="preserve">B03.052.001 </v>
          </cell>
          <cell r="E56" t="str">
            <v>Комплексное ультразвуковое исследование внутренних органов</v>
          </cell>
          <cell r="F56">
            <v>95</v>
          </cell>
        </row>
        <row r="57">
          <cell r="A57" t="str">
            <v>21.1.47.9.</v>
          </cell>
          <cell r="B57" t="str">
            <v>Комплекс МАРС ГРАНД (щитовидная железа+брюшная полость+забрюшинные лифоузлы+почки с надпочечниками+мочевой пузырь+органы мошонки+предстательная железа ректальным или абдоминальным датчиком)</v>
          </cell>
          <cell r="C57" t="str">
            <v>04173</v>
          </cell>
          <cell r="D57" t="str">
            <v xml:space="preserve">B03.052.001 </v>
          </cell>
          <cell r="E57" t="str">
            <v>Комплексное ультразвуковое исследование внутренних органов</v>
          </cell>
          <cell r="F57">
            <v>97</v>
          </cell>
        </row>
        <row r="58">
          <cell r="A58" t="str">
            <v>21.1.48.</v>
          </cell>
          <cell r="B58" t="str">
            <v>Определение жесткости печени методом эластографии сдвиговой волной</v>
          </cell>
          <cell r="C58" t="str">
            <v>04174</v>
          </cell>
          <cell r="D58" t="str">
            <v xml:space="preserve">A04.14.001.005 </v>
          </cell>
          <cell r="E58" t="str">
            <v>НАСТРОИТЬ</v>
          </cell>
          <cell r="F58">
            <v>99</v>
          </cell>
        </row>
        <row r="59">
          <cell r="A59" t="str">
            <v>21.1.19.1.</v>
          </cell>
          <cell r="B59" t="str">
            <v>УЗИ мозга (нейросонография)</v>
          </cell>
          <cell r="C59" t="str">
            <v>04014</v>
          </cell>
          <cell r="D59" t="str">
            <v>A04.23.001.001</v>
          </cell>
          <cell r="E59" t="str">
            <v>Ультразвуковое исследование головного мозга</v>
          </cell>
          <cell r="F59">
            <v>103</v>
          </cell>
        </row>
        <row r="60">
          <cell r="A60" t="str">
            <v>21.1.19.3.</v>
          </cell>
          <cell r="B60" t="str">
            <v>допплерография мозговых сосудов</v>
          </cell>
          <cell r="C60" t="str">
            <v>04071</v>
          </cell>
          <cell r="D60" t="str">
            <v>A04.12.005.003</v>
          </cell>
          <cell r="E60" t="str">
            <v>Дуплексное сканирование брахиоцефальных артерий с цветным допплеровским картированием кровотока</v>
          </cell>
          <cell r="F60">
            <v>104</v>
          </cell>
        </row>
        <row r="61">
          <cell r="A61" t="str">
            <v>21.1.19.4.</v>
          </cell>
          <cell r="B61" t="str">
            <v>допплерография позвоночных артерий</v>
          </cell>
          <cell r="C61" t="str">
            <v>04072</v>
          </cell>
          <cell r="D61" t="str">
            <v>A04.12.005.005</v>
          </cell>
          <cell r="E61" t="str">
            <v>Дуплексное сканирование экстракраниальных отделов брахиоцефальных артерий</v>
          </cell>
          <cell r="F61">
            <v>105</v>
          </cell>
        </row>
        <row r="62">
          <cell r="A62" t="str">
            <v>21.1.19.5.</v>
          </cell>
          <cell r="B62" t="str">
            <v>УЗИ слюнных желез</v>
          </cell>
          <cell r="C62" t="str">
            <v>04147</v>
          </cell>
          <cell r="D62" t="str">
            <v>A04.07.002</v>
          </cell>
          <cell r="E62" t="str">
            <v>Ультразвуковое исследование слюнных желез</v>
          </cell>
          <cell r="F62">
            <v>106</v>
          </cell>
        </row>
        <row r="63">
          <cell r="A63" t="str">
            <v>21.1.19.6.</v>
          </cell>
          <cell r="B63" t="str">
            <v>УЗИ образований поверхностной локализации (мягких тканей)</v>
          </cell>
          <cell r="C63" t="str">
            <v>04148</v>
          </cell>
          <cell r="D63" t="str">
            <v>A04.01.001</v>
          </cell>
          <cell r="E63" t="str">
            <v>Ультразвуковое исследование мягких тканей (одна анатомическая зона)</v>
          </cell>
          <cell r="F63">
            <v>107</v>
          </cell>
        </row>
        <row r="64">
          <cell r="A64" t="str">
            <v>21.1.36.</v>
          </cell>
          <cell r="B64" t="str">
            <v>УЗИ вилочковой железы (тимуса)</v>
          </cell>
          <cell r="C64" t="str">
            <v>04087</v>
          </cell>
          <cell r="D64" t="str">
            <v>A04.11.001</v>
          </cell>
          <cell r="E64" t="str">
            <v>Ультразвуковое исследование средостения</v>
          </cell>
          <cell r="F64">
            <v>108</v>
          </cell>
        </row>
        <row r="65">
          <cell r="A65" t="str">
            <v>21.1.27.3.</v>
          </cell>
          <cell r="B65" t="str">
            <v>УЗИ тазобедренных суставов  для детей в течение первого года жизни</v>
          </cell>
          <cell r="C65" t="str">
            <v>04093</v>
          </cell>
          <cell r="D65" t="str">
            <v xml:space="preserve">A04.04.001.001 </v>
          </cell>
          <cell r="E65" t="str">
            <v>НАСТРОИТЬ</v>
          </cell>
          <cell r="F65">
            <v>109</v>
          </cell>
        </row>
        <row r="66">
          <cell r="A66" t="str">
            <v>21.1.14.5.</v>
          </cell>
          <cell r="B66" t="str">
            <v>УЗИ органов брюшной полости</v>
          </cell>
          <cell r="C66" t="str">
            <v>04130</v>
          </cell>
          <cell r="D66" t="str">
            <v>A04.14.001.003</v>
          </cell>
          <cell r="E66" t="str">
            <v>Ультразвуковое исследование гепатобиллиарной зоны</v>
          </cell>
          <cell r="F66">
            <v>113</v>
          </cell>
        </row>
        <row r="67">
          <cell r="A67" t="str">
            <v>21.1.14.1.1.</v>
          </cell>
          <cell r="B67" t="str">
            <v>УЗИ печени</v>
          </cell>
          <cell r="C67" t="str">
            <v>04133</v>
          </cell>
          <cell r="D67" t="str">
            <v>A04.14.001</v>
          </cell>
          <cell r="E67" t="str">
            <v>НАСТРОИТЬ</v>
          </cell>
          <cell r="F67">
            <v>114</v>
          </cell>
        </row>
        <row r="68">
          <cell r="A68" t="str">
            <v>21.1.14.2.1.</v>
          </cell>
          <cell r="B68" t="str">
            <v>УЗИ желчного пузыря</v>
          </cell>
          <cell r="C68" t="str">
            <v>04134</v>
          </cell>
          <cell r="D68" t="str">
            <v xml:space="preserve">A04.14.002 </v>
          </cell>
          <cell r="E68" t="str">
            <v>НАСТРОИТЬ</v>
          </cell>
          <cell r="F68">
            <v>115</v>
          </cell>
        </row>
        <row r="69">
          <cell r="A69" t="str">
            <v>21.1.14.3.1.</v>
          </cell>
          <cell r="B69" t="str">
            <v>УЗИ селезенки</v>
          </cell>
          <cell r="C69" t="str">
            <v>04135</v>
          </cell>
          <cell r="D69" t="str">
            <v>A04.06.001</v>
          </cell>
          <cell r="E69" t="str">
            <v>Ультразвуковое исследование селезенки</v>
          </cell>
          <cell r="F69">
            <v>116</v>
          </cell>
        </row>
        <row r="70">
          <cell r="A70" t="str">
            <v>21.1.14.4.1.</v>
          </cell>
          <cell r="B70" t="str">
            <v>УЗИ поджелудочной железы</v>
          </cell>
          <cell r="C70" t="str">
            <v>04136</v>
          </cell>
          <cell r="D70" t="str">
            <v>A04.15.001</v>
          </cell>
          <cell r="E70" t="str">
            <v>Ультразвуковое исследование поджелудочной железы</v>
          </cell>
          <cell r="F70">
            <v>117</v>
          </cell>
        </row>
        <row r="71">
          <cell r="A71" t="str">
            <v>21.1.15.1.</v>
          </cell>
          <cell r="B71" t="str">
            <v>Желчный пузыpь с опpеделением функции</v>
          </cell>
          <cell r="C71" t="str">
            <v>04131</v>
          </cell>
          <cell r="D71" t="str">
            <v>A04.14.002.001</v>
          </cell>
          <cell r="E71" t="str">
            <v>Ультразвуковое исследование желчного пузыря с определением его сократимости</v>
          </cell>
          <cell r="F71">
            <v>118</v>
          </cell>
        </row>
        <row r="72">
          <cell r="A72" t="str">
            <v>21.1.21.1.</v>
          </cell>
          <cell r="B72" t="str">
            <v>УЗИ желудка</v>
          </cell>
          <cell r="C72" t="str">
            <v>04016</v>
          </cell>
          <cell r="D72" t="str">
            <v>A04.16.001</v>
          </cell>
          <cell r="E72" t="str">
            <v>Ультразвуковое исследование органов брюшной полости (комплексное)</v>
          </cell>
          <cell r="F72">
            <v>119</v>
          </cell>
        </row>
        <row r="73">
          <cell r="A73" t="str">
            <v>21.1.25.1.</v>
          </cell>
          <cell r="B73" t="str">
            <v>Цветное допплеpовское каpтиpование паренхиматозных органов</v>
          </cell>
          <cell r="C73" t="str">
            <v>04132</v>
          </cell>
          <cell r="D73" t="str">
            <v>A04.12.014</v>
          </cell>
          <cell r="E73" t="str">
            <v>Дуплексное сканирование сосудов гепатобиллиарной зоны</v>
          </cell>
          <cell r="F73">
            <v>120</v>
          </cell>
        </row>
        <row r="74">
          <cell r="A74" t="str">
            <v>21.1.14.</v>
          </cell>
          <cell r="B74" t="str">
            <v>УЗИ органов брюшной полости</v>
          </cell>
          <cell r="C74" t="str">
            <v>04011</v>
          </cell>
          <cell r="D74" t="str">
            <v>A04.16.001</v>
          </cell>
          <cell r="E74" t="str">
            <v>Ультразвуковое исследование органов брюшной полости (комплексное)</v>
          </cell>
          <cell r="F74">
            <v>125</v>
          </cell>
        </row>
        <row r="75">
          <cell r="A75" t="str">
            <v>21.1.14.1.</v>
          </cell>
          <cell r="B75" t="str">
            <v>УЗИ печени</v>
          </cell>
          <cell r="C75" t="str">
            <v>04078</v>
          </cell>
          <cell r="D75" t="str">
            <v>A04.14.001</v>
          </cell>
          <cell r="E75" t="str">
            <v>Ультразвуковое исследование печени</v>
          </cell>
          <cell r="F75">
            <v>126</v>
          </cell>
        </row>
        <row r="76">
          <cell r="A76" t="str">
            <v>21.1.14.2.</v>
          </cell>
          <cell r="B76" t="str">
            <v>УЗИ желчного пузыря</v>
          </cell>
          <cell r="C76" t="str">
            <v>04079</v>
          </cell>
          <cell r="D76" t="str">
            <v>A04.14.002</v>
          </cell>
          <cell r="E76" t="str">
            <v>Ультразвуковое исследование желчного пузыря и протоков</v>
          </cell>
          <cell r="F76">
            <v>127</v>
          </cell>
        </row>
        <row r="77">
          <cell r="A77" t="str">
            <v>21.1.14.3.</v>
          </cell>
          <cell r="B77" t="str">
            <v>УЗИ селезенки</v>
          </cell>
          <cell r="C77" t="str">
            <v>04083</v>
          </cell>
          <cell r="D77" t="str">
            <v>A04.06.001</v>
          </cell>
          <cell r="E77" t="str">
            <v>Ультразвуковое исследование селезенки</v>
          </cell>
          <cell r="F77">
            <v>128</v>
          </cell>
        </row>
        <row r="78">
          <cell r="A78" t="str">
            <v>21.1.14.4.</v>
          </cell>
          <cell r="B78" t="str">
            <v>УЗИ поджелудочной железы</v>
          </cell>
          <cell r="C78" t="str">
            <v>04084</v>
          </cell>
          <cell r="D78" t="str">
            <v>A04.15.001</v>
          </cell>
          <cell r="E78" t="str">
            <v>Ультразвуковое исследование поджелудочной железы</v>
          </cell>
          <cell r="F78">
            <v>129</v>
          </cell>
        </row>
        <row r="79">
          <cell r="A79" t="str">
            <v>21.1.15.</v>
          </cell>
          <cell r="B79" t="str">
            <v>Желчный пузыpь с опpеделением функции</v>
          </cell>
          <cell r="C79" t="str">
            <v>04027</v>
          </cell>
          <cell r="D79" t="str">
            <v>A04.14.002.001</v>
          </cell>
          <cell r="E79" t="str">
            <v>Ультразвуковое исследование желчного пузыря с определением его сократимости</v>
          </cell>
          <cell r="F79">
            <v>130</v>
          </cell>
        </row>
        <row r="80">
          <cell r="A80" t="str">
            <v>21.1.21.</v>
          </cell>
          <cell r="B80" t="str">
            <v>УЗИ желудка</v>
          </cell>
          <cell r="C80" t="str">
            <v>04761</v>
          </cell>
          <cell r="D80" t="str">
            <v>A04.16.001</v>
          </cell>
          <cell r="E80" t="str">
            <v>Ультразвуковое исследование органов брюшной полости (комплексное)</v>
          </cell>
          <cell r="F80">
            <v>131</v>
          </cell>
        </row>
        <row r="81">
          <cell r="A81" t="str">
            <v>21.1.25.</v>
          </cell>
          <cell r="B81" t="str">
            <v>Цветное допплеpовское каpтиpование паренхиматозных органов</v>
          </cell>
          <cell r="C81" t="str">
            <v>04048</v>
          </cell>
          <cell r="D81" t="str">
            <v>A04.12.014</v>
          </cell>
          <cell r="E81" t="str">
            <v>Дуплексное сканирование сосудов гепатобиллиарной зоны</v>
          </cell>
          <cell r="F81">
            <v>132</v>
          </cell>
        </row>
        <row r="82">
          <cell r="A82" t="str">
            <v>21.1.16.</v>
          </cell>
          <cell r="B82" t="str">
            <v>Гинекологическое УЗИ трансабдоминально</v>
          </cell>
          <cell r="C82" t="str">
            <v>04042</v>
          </cell>
          <cell r="D82" t="str">
            <v>A04.20.001</v>
          </cell>
          <cell r="E82" t="str">
            <v>Ультразвуковое исследование матки и придатков трансабдоминальное</v>
          </cell>
          <cell r="F82">
            <v>136</v>
          </cell>
        </row>
        <row r="83">
          <cell r="A83" t="str">
            <v>21.1.20.</v>
          </cell>
          <cell r="B83" t="str">
            <v>УЗИ ректальным датчиком</v>
          </cell>
          <cell r="C83" t="str">
            <v>04776</v>
          </cell>
          <cell r="D83" t="str">
            <v>A04.20.001.002</v>
          </cell>
          <cell r="E83" t="str">
            <v>Ультразвуковое исследование матки и придатков трансректальное</v>
          </cell>
          <cell r="F83">
            <v>137</v>
          </cell>
        </row>
        <row r="84">
          <cell r="A84" t="str">
            <v>21.1.17.1.</v>
          </cell>
          <cell r="B84" t="str">
            <v>УЗИ почек+надпочечников ( с одной стороны )</v>
          </cell>
          <cell r="C84" t="str">
            <v>04039</v>
          </cell>
          <cell r="D84" t="str">
            <v>A04.28.001</v>
          </cell>
          <cell r="E84" t="str">
            <v>Ультразвуковое исследование почек и надпочечников</v>
          </cell>
          <cell r="F84">
            <v>141</v>
          </cell>
        </row>
        <row r="85">
          <cell r="A85" t="str">
            <v>21.1.17.2.</v>
          </cell>
          <cell r="B85" t="str">
            <v>УЗИ мочевого пузыря</v>
          </cell>
          <cell r="C85" t="str">
            <v>04040</v>
          </cell>
          <cell r="D85" t="str">
            <v>A04.28.002.003</v>
          </cell>
          <cell r="E85" t="str">
            <v>Ультразвуковое исследование мочевого пузыря</v>
          </cell>
          <cell r="F85">
            <v>142</v>
          </cell>
        </row>
        <row r="86">
          <cell r="A86" t="str">
            <v>21.1.17.3.1.</v>
          </cell>
          <cell r="B86" t="str">
            <v>УЗИ органов мошонки</v>
          </cell>
          <cell r="C86" t="str">
            <v>04142</v>
          </cell>
          <cell r="D86" t="str">
            <v>A04.28.003</v>
          </cell>
          <cell r="E86" t="str">
            <v>Ультразвуковое исследование органов мошонки</v>
          </cell>
          <cell r="F86">
            <v>143</v>
          </cell>
        </row>
        <row r="87">
          <cell r="A87" t="str">
            <v>21.1.17.3.2.</v>
          </cell>
          <cell r="B87" t="str">
            <v>УЗИ предстательной железы трансабдоминально</v>
          </cell>
          <cell r="C87" t="str">
            <v>04141</v>
          </cell>
          <cell r="D87" t="str">
            <v>A04.21.001</v>
          </cell>
          <cell r="E87" t="str">
            <v>Ультразвуковое исследование предстательной железы</v>
          </cell>
          <cell r="F87">
            <v>144</v>
          </cell>
        </row>
        <row r="88">
          <cell r="A88" t="str">
            <v>21.1.17.4.</v>
          </cell>
          <cell r="B88" t="str">
            <v>Комплексное  исследование почек, надпочечников, мочевого пузыря  и мочевыводящих путей (2 почки+мочевой пузырь и мочевыводыщие пути)</v>
          </cell>
          <cell r="C88" t="str">
            <v>04158</v>
          </cell>
          <cell r="D88" t="str">
            <v>A04.28.001</v>
          </cell>
          <cell r="E88" t="str">
            <v>НАСТРОИТЬ</v>
          </cell>
          <cell r="F88">
            <v>145</v>
          </cell>
        </row>
        <row r="89">
          <cell r="A89" t="str">
            <v>21.1.18.1.</v>
          </cell>
          <cell r="B89" t="str">
            <v>УЗИ щитовидной железы с осмотром регионарных лимфоузлов</v>
          </cell>
          <cell r="C89" t="str">
            <v>04046</v>
          </cell>
          <cell r="D89" t="str">
            <v>A04.22.001</v>
          </cell>
          <cell r="E89" t="str">
            <v>Ультразвуковое исследование щитовидной железы и паращитовидных желез</v>
          </cell>
          <cell r="F89">
            <v>149</v>
          </cell>
        </row>
        <row r="90">
          <cell r="A90" t="str">
            <v>21.1.18.2.</v>
          </cell>
          <cell r="B90" t="str">
            <v>УЗИ молочных желез с осмотром регионарных лимфоузлов</v>
          </cell>
          <cell r="C90" t="str">
            <v>04122</v>
          </cell>
          <cell r="D90" t="str">
            <v>A04.20.002</v>
          </cell>
          <cell r="E90" t="str">
            <v>Ультразвуковое исследование молочных желез</v>
          </cell>
          <cell r="F90">
            <v>150</v>
          </cell>
        </row>
        <row r="91">
          <cell r="A91" t="str">
            <v>21.1.18.3.</v>
          </cell>
          <cell r="B91" t="str">
            <v>УЗИ лимфатических узлов (внутрибрюшные,забрюшинные, поверхностные)</v>
          </cell>
          <cell r="C91" t="str">
            <v>04151</v>
          </cell>
          <cell r="D91" t="str">
            <v>A04.06.002</v>
          </cell>
          <cell r="E91" t="str">
            <v>НАСТРОИТЬ</v>
          </cell>
          <cell r="F91">
            <v>151</v>
          </cell>
        </row>
        <row r="92">
          <cell r="A92" t="str">
            <v>21.1.18.3.1.</v>
          </cell>
          <cell r="B92" t="str">
            <v>УЗИ регионарных лимфоузлов (1 зона)</v>
          </cell>
          <cell r="C92" t="str">
            <v>04153</v>
          </cell>
          <cell r="D92" t="str">
            <v>A04.06.002</v>
          </cell>
          <cell r="E92" t="str">
            <v>Ультразвуковое исследование лимфатических узлов (одна анатомическая зона)</v>
          </cell>
          <cell r="F92">
            <v>153</v>
          </cell>
        </row>
        <row r="93">
          <cell r="A93" t="str">
            <v>21.1.18.4.</v>
          </cell>
          <cell r="B93" t="str">
            <v>УЗИ слюнных желез</v>
          </cell>
          <cell r="C93" t="str">
            <v>04106</v>
          </cell>
          <cell r="D93" t="str">
            <v>A04.07.002</v>
          </cell>
          <cell r="E93" t="str">
            <v>Ультразвуковое исследование слюнных желез</v>
          </cell>
          <cell r="F93">
            <v>154</v>
          </cell>
        </row>
        <row r="94">
          <cell r="A94" t="str">
            <v>21.1.18.5.</v>
          </cell>
          <cell r="B94" t="str">
            <v>УЗИ образований поверхностной локализации (мягких тканей)</v>
          </cell>
          <cell r="C94" t="str">
            <v>04052</v>
          </cell>
          <cell r="D94" t="str">
            <v>A04.01.001</v>
          </cell>
          <cell r="E94" t="str">
            <v>Ультразвуковое исследование мягких тканей (одна анатомическая зона)</v>
          </cell>
          <cell r="F94">
            <v>155</v>
          </cell>
        </row>
        <row r="95">
          <cell r="A95" t="str">
            <v>21.1.36.</v>
          </cell>
          <cell r="B95" t="str">
            <v>УЗИ вилочковой железы (тимуса)</v>
          </cell>
          <cell r="C95" t="str">
            <v>04087</v>
          </cell>
          <cell r="D95" t="str">
            <v>A04.11.001</v>
          </cell>
          <cell r="E95" t="str">
            <v>Ультразвуковое исследование средостения</v>
          </cell>
          <cell r="F95">
            <v>156</v>
          </cell>
        </row>
        <row r="96">
          <cell r="A96" t="str">
            <v>21.1.23.</v>
          </cell>
          <cell r="B96" t="str">
            <v>УЗИ плевpальной полости ( с одной стороны )</v>
          </cell>
          <cell r="C96" t="str">
            <v>04044</v>
          </cell>
          <cell r="D96" t="str">
            <v>A04.09.001</v>
          </cell>
          <cell r="E96" t="str">
            <v>Ультразвуковое исследование плевральной полости</v>
          </cell>
          <cell r="F96">
            <v>157</v>
          </cell>
        </row>
        <row r="97">
          <cell r="A97" t="str">
            <v>21.1.26.</v>
          </cell>
          <cell r="B97" t="str">
            <v>Транскраниальное сонография головного мозга</v>
          </cell>
          <cell r="C97" t="str">
            <v>04126</v>
          </cell>
          <cell r="D97" t="str">
            <v>A04.12.001.005</v>
          </cell>
          <cell r="E97" t="str">
            <v>Ультразвуковая допплерография транскраниальная с медикаментозной пробой</v>
          </cell>
          <cell r="F97">
            <v>158</v>
          </cell>
        </row>
        <row r="98">
          <cell r="A98" t="str">
            <v>21.2.1.</v>
          </cell>
          <cell r="B98" t="str">
            <v>Электрокардиограмма (ЭКГ)</v>
          </cell>
          <cell r="C98" t="str">
            <v>06001</v>
          </cell>
          <cell r="D98" t="str">
            <v>A05.10.004</v>
          </cell>
          <cell r="E98" t="str">
            <v>Расшифровка, описание и интерпретация электрокардиографических данных</v>
          </cell>
          <cell r="F98">
            <v>162</v>
          </cell>
        </row>
        <row r="99">
          <cell r="A99" t="str">
            <v>21.2.2.1.</v>
          </cell>
          <cell r="B99" t="str">
            <v>Фармакологические пробы с ЭКГ : проба с приемом обзидана, хлорида калия, нитроглицерина, инъекции атропина</v>
          </cell>
          <cell r="C99" t="str">
            <v>06045</v>
          </cell>
          <cell r="D99" t="str">
            <v>A12.10.002</v>
          </cell>
          <cell r="E99" t="str">
            <v>Электрокардиография с применением лекарственных препаратов</v>
          </cell>
          <cell r="F99">
            <v>164</v>
          </cell>
        </row>
        <row r="100">
          <cell r="A100" t="str">
            <v>21.2.2.2.</v>
          </cell>
          <cell r="B100" t="str">
            <v>Функциональные пробы с ЭКГ : пробы с гипервентиляцией, физ нагрузкой (25 приседаний), ортопроба ( пребывание исследуемого в вертикальном положении в течение 8 минут.</v>
          </cell>
          <cell r="C100" t="str">
            <v>06046</v>
          </cell>
          <cell r="D100" t="str">
            <v>A05.10.006</v>
          </cell>
          <cell r="E100" t="str">
            <v>Регистрация электрокардиограммы</v>
          </cell>
          <cell r="F100">
            <v>165</v>
          </cell>
        </row>
        <row r="101">
          <cell r="A101" t="str">
            <v>21.2.4.</v>
          </cell>
          <cell r="B101" t="str">
            <v>Чpеспищеводная электpостимуляция предсердий (ЧПЭКС)-  ишемический тест, исследование аритмии, подбор терапии (в комплексе)</v>
          </cell>
          <cell r="C101" t="str">
            <v>06139</v>
          </cell>
          <cell r="D101" t="str">
            <v>A05.10.006.002</v>
          </cell>
          <cell r="E101" t="str">
            <v>НАСТРОИТЬ</v>
          </cell>
          <cell r="F101">
            <v>166</v>
          </cell>
        </row>
        <row r="102">
          <cell r="A102" t="str">
            <v>21.2.4.1.</v>
          </cell>
          <cell r="B102" t="str">
            <v>ишемический тест</v>
          </cell>
          <cell r="C102" t="str">
            <v>06049</v>
          </cell>
          <cell r="D102" t="str">
            <v>A05.10.006.002</v>
          </cell>
          <cell r="E102" t="str">
            <v>Внутрисердечное электрофизиологическое исследование</v>
          </cell>
          <cell r="F102">
            <v>167</v>
          </cell>
        </row>
        <row r="103">
          <cell r="A103" t="str">
            <v>21.2.4.2.</v>
          </cell>
          <cell r="B103" t="str">
            <v>исследование аритмии(определения СА-, АВ-проведения, автоматизма синусового узла,индукция тахикардии)</v>
          </cell>
          <cell r="C103" t="str">
            <v>06048</v>
          </cell>
          <cell r="D103" t="str">
            <v>A05.10.006.002</v>
          </cell>
          <cell r="E103" t="str">
            <v>Внутрисердечное электрофизиологическое исследование</v>
          </cell>
          <cell r="F103">
            <v>168</v>
          </cell>
        </row>
        <row r="104">
          <cell r="A104" t="str">
            <v>21.2.4.3.</v>
          </cell>
          <cell r="B104" t="str">
            <v>подбор терапии</v>
          </cell>
          <cell r="C104" t="str">
            <v>06050</v>
          </cell>
          <cell r="D104" t="str">
            <v>A05.10.006.002</v>
          </cell>
          <cell r="E104" t="str">
            <v>Внутрисердечное электрофизиологическое исследование</v>
          </cell>
          <cell r="F104">
            <v>169</v>
          </cell>
        </row>
        <row r="105">
          <cell r="A105" t="str">
            <v>21.2.5.1.</v>
          </cell>
          <cell r="B105" t="str">
            <v>20-24 часа</v>
          </cell>
          <cell r="C105" t="str">
            <v>06133</v>
          </cell>
          <cell r="D105" t="str">
            <v>A05.10.008</v>
          </cell>
          <cell r="E105" t="str">
            <v>Холтеровское мониторирование сердечного ритма</v>
          </cell>
          <cell r="F105">
            <v>171</v>
          </cell>
        </row>
        <row r="106">
          <cell r="A106" t="str">
            <v>21.2.5.1.1.</v>
          </cell>
          <cell r="B106" t="str">
            <v>Холтеровское(суточное) мониторирование ЭКГ на дому  1 выезд
(установка  на дому, доставка регистратора в ОФИ и получение 
результатов в СДЦ)</v>
          </cell>
          <cell r="C106" t="str">
            <v>06119</v>
          </cell>
          <cell r="D106" t="str">
            <v>A05.10.008</v>
          </cell>
          <cell r="E106" t="str">
            <v>Холтеровское мониторирование сердечного ритма</v>
          </cell>
          <cell r="F106">
            <v>172</v>
          </cell>
        </row>
        <row r="107">
          <cell r="A107" t="str">
            <v>21.2.5.1.4.</v>
          </cell>
          <cell r="B107" t="str">
            <v>Респираторный  Холтер</v>
          </cell>
          <cell r="C107" t="str">
            <v>06204</v>
          </cell>
          <cell r="D107" t="str">
            <v>A05.10.008</v>
          </cell>
          <cell r="E107" t="str">
            <v>Холтеровское мониторирование сердечного ритма</v>
          </cell>
          <cell r="F107">
            <v>173</v>
          </cell>
        </row>
        <row r="108">
          <cell r="A108" t="str">
            <v>21.2.5.1.7.</v>
          </cell>
          <cell r="B108" t="str">
            <v>Многосуточное (2 суток) мониторирование ЭКГ</v>
          </cell>
          <cell r="C108" t="str">
            <v>06793</v>
          </cell>
          <cell r="D108" t="str">
            <v>A05.10.008</v>
          </cell>
          <cell r="E108" t="str">
            <v>Холтеровское мониторирование сердечного ритма</v>
          </cell>
          <cell r="F108">
            <v>174</v>
          </cell>
        </row>
        <row r="109">
          <cell r="A109" t="str">
            <v>21.2.5.1.8.</v>
          </cell>
          <cell r="B109" t="str">
            <v>Многосуточное (3 суток) мониторирование ЭКГ</v>
          </cell>
          <cell r="C109" t="str">
            <v>06794</v>
          </cell>
          <cell r="D109" t="str">
            <v>A05.10.008</v>
          </cell>
          <cell r="E109" t="str">
            <v>Холтеровское мониторирование сердечного ритма</v>
          </cell>
          <cell r="F109">
            <v>175</v>
          </cell>
        </row>
        <row r="110">
          <cell r="A110" t="str">
            <v>21.2.5.1.5.</v>
          </cell>
          <cell r="B110" t="str">
            <v>Многосуточное (7 суток) телемониторирование ЭКГ</v>
          </cell>
          <cell r="C110" t="str">
            <v>06206</v>
          </cell>
          <cell r="D110" t="str">
            <v>A05.10.008</v>
          </cell>
          <cell r="E110" t="str">
            <v>Холтеровское мониторирование сердечного ритма</v>
          </cell>
          <cell r="F110">
            <v>176</v>
          </cell>
        </row>
        <row r="111">
          <cell r="A111" t="str">
            <v>21.2.5.1.6.1.</v>
          </cell>
          <cell r="B111" t="str">
            <v>Многосуточное (15 суток) телемониторирование ЭКГ</v>
          </cell>
          <cell r="C111" t="str">
            <v>06207</v>
          </cell>
          <cell r="D111" t="str">
            <v>A05.10.008</v>
          </cell>
          <cell r="E111" t="str">
            <v>Холтеровское мониторирование сердечного ритма</v>
          </cell>
          <cell r="F111">
            <v>177</v>
          </cell>
        </row>
        <row r="112">
          <cell r="A112" t="str">
            <v>21.2.5.2.</v>
          </cell>
          <cell r="B112" t="str">
            <v>20-24 часа</v>
          </cell>
          <cell r="C112" t="str">
            <v>06116</v>
          </cell>
          <cell r="D112" t="str">
            <v>A05.10.008</v>
          </cell>
          <cell r="E112" t="str">
            <v>Холтеровское мониторирование сердечного ритма</v>
          </cell>
          <cell r="F112">
            <v>179</v>
          </cell>
        </row>
        <row r="113">
          <cell r="A113" t="str">
            <v>21.2.5.2.1.1.</v>
          </cell>
          <cell r="B113" t="str">
            <v>свыше 24 часов</v>
          </cell>
          <cell r="C113" t="str">
            <v>06140</v>
          </cell>
          <cell r="D113" t="str">
            <v>A05.10.008</v>
          </cell>
          <cell r="E113" t="str">
            <v>Холтеровское мониторирование сердечного ритма</v>
          </cell>
          <cell r="F113">
            <v>180</v>
          </cell>
        </row>
        <row r="114">
          <cell r="A114" t="str">
            <v>21.2.5.2.1.2.</v>
          </cell>
          <cell r="B114" t="str">
            <v>Электрокардиографическое исследование в условиях непрерывной суточной регистрации электрокардиосигнала и АД  пациентов (Комбинированное холтеровское мониторирование ЭКГ+ АД) + вегетативные пробы (Батарея тестов Ивинга)</v>
          </cell>
          <cell r="C114" t="str">
            <v>06152</v>
          </cell>
          <cell r="D114" t="str">
            <v>A05.10.008</v>
          </cell>
          <cell r="E114" t="str">
            <v>Холтеровское мониторирование сердечного ритма</v>
          </cell>
          <cell r="F114">
            <v>181</v>
          </cell>
        </row>
        <row r="115">
          <cell r="A115" t="str">
            <v>21.2.5.2.1.</v>
          </cell>
          <cell r="B115" t="str">
            <v>Холтеровское(суточное) Комбинированное  мониторирование ЭКГ+ АД на дому 1  выезд (установка  на дому, доставка регистратора в ОФИ и получение результатов в СДЦ)</v>
          </cell>
          <cell r="C115" t="str">
            <v>06122</v>
          </cell>
          <cell r="D115" t="str">
            <v>A05.10.008</v>
          </cell>
          <cell r="E115" t="str">
            <v>Холтеровское мониторирование сердечного ритма</v>
          </cell>
          <cell r="F115">
            <v>182</v>
          </cell>
        </row>
        <row r="116">
          <cell r="A116" t="str">
            <v>21.2.3.1.</v>
          </cell>
          <cell r="B116" t="str">
            <v>При педалировании в режиме ступенеобразной непрерывно возрастающей нагрузки (без периодов отдыха)</v>
          </cell>
          <cell r="C116" t="str">
            <v>06154</v>
          </cell>
          <cell r="D116" t="str">
            <v>A12.10.001</v>
          </cell>
          <cell r="E116" t="str">
            <v>Электрокардиография с физической нагрузкой</v>
          </cell>
          <cell r="F116">
            <v>184</v>
          </cell>
        </row>
        <row r="117">
          <cell r="A117" t="str">
            <v>21.2.3.2.</v>
          </cell>
          <cell r="B117" t="str">
            <v>При педалировании в режиме ступенеобразной прерывестовозрастающей нагрузки (с периодами отдыха)</v>
          </cell>
          <cell r="C117" t="str">
            <v>06155</v>
          </cell>
          <cell r="D117" t="str">
            <v>A12.10.001</v>
          </cell>
          <cell r="E117" t="str">
            <v>Электрокардиография с физической нагрузкой</v>
          </cell>
          <cell r="F117">
            <v>185</v>
          </cell>
        </row>
        <row r="118">
          <cell r="A118" t="str">
            <v>21.2.3.3.</v>
          </cell>
          <cell r="B118" t="str">
            <v>Электрокардиографическая проба с дозированной физической нагрузкой              ( ВЭП) с применением Велоэргометра  : ПАРНАЯ (При педалировании в режиме ступенеобразной непрерывно возрастающей нагрузки (с периодом отдыха)</v>
          </cell>
          <cell r="C118" t="str">
            <v>06166</v>
          </cell>
          <cell r="D118" t="str">
            <v>A12.10.001</v>
          </cell>
          <cell r="E118" t="str">
            <v>Электрокардиография с физической нагрузкой</v>
          </cell>
          <cell r="F118">
            <v>186</v>
          </cell>
        </row>
        <row r="119">
          <cell r="A119" t="str">
            <v>21.2.34.</v>
          </cell>
          <cell r="B119" t="str">
            <v>Электрокардиографическая проба с дозированной физической нагрузкой (ТРЕДМИЛ)  с применением Тредмила</v>
          </cell>
          <cell r="C119" t="str">
            <v>06097</v>
          </cell>
          <cell r="D119" t="str">
            <v>A12.10.001</v>
          </cell>
          <cell r="E119" t="str">
            <v>Электрокардиография с физической нагрузкой</v>
          </cell>
          <cell r="F119">
            <v>187</v>
          </cell>
        </row>
        <row r="120">
          <cell r="A120" t="str">
            <v>21.2.35.1.</v>
          </cell>
          <cell r="B120" t="str">
            <v>Определение основного обмена (индивидуальное тестирование показателей основного обмена / обмена в покое и анализ результатов)</v>
          </cell>
          <cell r="C120" t="str">
            <v>06790</v>
          </cell>
          <cell r="D120" t="str">
            <v>A12.09.004</v>
          </cell>
          <cell r="E120" t="str">
            <v>Бодиплетизмография</v>
          </cell>
          <cell r="F120">
            <v>188</v>
          </cell>
        </row>
        <row r="121">
          <cell r="A121" t="str">
            <v>21.2.35.2.</v>
          </cell>
          <cell r="B121" t="str">
            <v>Спироэргометрия (кардиореспираторный тест)</v>
          </cell>
          <cell r="C121" t="str">
            <v>06791</v>
          </cell>
          <cell r="D121" t="str">
            <v>A12.09.004</v>
          </cell>
          <cell r="E121" t="str">
            <v>Бодиплетизмография</v>
          </cell>
          <cell r="F121">
            <v>189</v>
          </cell>
        </row>
        <row r="122">
          <cell r="A122" t="str">
            <v>21.2.35.3.</v>
          </cell>
          <cell r="B122" t="str">
            <v>Спироэргострессэхокардиометрия</v>
          </cell>
          <cell r="C122" t="str">
            <v>06792</v>
          </cell>
          <cell r="D122" t="str">
            <v>A12.09.004</v>
          </cell>
          <cell r="E122" t="str">
            <v>Бодиплетизмография</v>
          </cell>
          <cell r="F122">
            <v>190</v>
          </cell>
        </row>
        <row r="123">
          <cell r="A123" t="str">
            <v>21.2.7.</v>
          </cell>
          <cell r="B123" t="str">
            <v>Реоэнцефалография с компьютерной обработкой</v>
          </cell>
          <cell r="C123" t="str">
            <v>06006</v>
          </cell>
          <cell r="D123" t="str">
            <v xml:space="preserve">A05.23.002 </v>
          </cell>
          <cell r="E123" t="str">
            <v xml:space="preserve">Реоэнцефалография </v>
          </cell>
          <cell r="F123">
            <v>195</v>
          </cell>
        </row>
        <row r="124">
          <cell r="A124" t="str">
            <v>21.2.7.1.</v>
          </cell>
          <cell r="B124" t="str">
            <v>При поворотах и наклонах головы</v>
          </cell>
          <cell r="C124" t="str">
            <v>06167</v>
          </cell>
          <cell r="D124" t="str">
            <v xml:space="preserve">A05.23.002 </v>
          </cell>
          <cell r="E124" t="str">
            <v xml:space="preserve">Реоэнцефалография </v>
          </cell>
          <cell r="F124">
            <v>197</v>
          </cell>
        </row>
        <row r="125">
          <cell r="A125" t="str">
            <v>21.2.7.2.</v>
          </cell>
          <cell r="B125" t="str">
            <v>С приемом нитроглицерина</v>
          </cell>
          <cell r="C125" t="str">
            <v>06168</v>
          </cell>
          <cell r="D125" t="str">
            <v>A05.12.001.002</v>
          </cell>
          <cell r="E125" t="str">
            <v>Реовазография с медикаментозной пробой</v>
          </cell>
          <cell r="F125">
            <v>198</v>
          </cell>
        </row>
        <row r="126">
          <cell r="A126" t="str">
            <v>21.2.7.3.</v>
          </cell>
          <cell r="B126" t="str">
            <v>Дополнительное исследование с ортопробой в вертикальном положении</v>
          </cell>
          <cell r="C126" t="str">
            <v>06169</v>
          </cell>
          <cell r="D126" t="str">
            <v>A05.12.001</v>
          </cell>
          <cell r="E126" t="str">
            <v>Реовазография</v>
          </cell>
          <cell r="F126">
            <v>199</v>
          </cell>
        </row>
        <row r="127">
          <cell r="A127" t="str">
            <v>21.2.36.</v>
          </cell>
          <cell r="B127" t="str">
            <v>Капилляроскопия с функциональными пробама (холодовая проба,проба с нитроглицерином)</v>
          </cell>
          <cell r="C127" t="str">
            <v>06138</v>
          </cell>
          <cell r="D127" t="str">
            <v xml:space="preserve">A03.13.002 </v>
          </cell>
          <cell r="E127" t="str">
            <v xml:space="preserve">Капилляроскопия </v>
          </cell>
          <cell r="F127">
            <v>200</v>
          </cell>
        </row>
        <row r="128">
          <cell r="A128" t="str">
            <v>21.2.12.</v>
          </cell>
          <cell r="B128" t="str">
            <v>Исследование функций внешнего дыхания (Спирография)</v>
          </cell>
          <cell r="C128" t="str">
            <v>06009</v>
          </cell>
          <cell r="D128" t="str">
            <v>A12.09.001</v>
          </cell>
          <cell r="E128" t="str">
            <v>Исследование неспровоцированных дыхательных объемов и потоков</v>
          </cell>
          <cell r="F128">
            <v>201</v>
          </cell>
        </row>
        <row r="129">
          <cell r="A129" t="str">
            <v>21.2.12.1.</v>
          </cell>
          <cell r="B129" t="str">
            <v>Дополнительное исследование при выполнении функциональных проб с бронхолитиками</v>
          </cell>
          <cell r="C129" t="str">
            <v>06125</v>
          </cell>
          <cell r="D129" t="str">
            <v>A12.09.004</v>
          </cell>
          <cell r="E129" t="str">
            <v>Бодиплетизмография</v>
          </cell>
          <cell r="F129">
            <v>202</v>
          </cell>
        </row>
        <row r="130">
          <cell r="A130" t="str">
            <v>21.2.9.1.</v>
          </cell>
          <cell r="B130" t="str">
            <v>Стресс-Эхокардиография</v>
          </cell>
          <cell r="C130" t="str">
            <v>06748</v>
          </cell>
          <cell r="D130" t="str">
            <v>A04.10.002.004</v>
          </cell>
          <cell r="E130" t="str">
            <v>Эхокардиография с физической нагрузкой</v>
          </cell>
          <cell r="F130">
            <v>207</v>
          </cell>
        </row>
        <row r="131">
          <cell r="A131" t="str">
            <v>21.2.9.2.</v>
          </cell>
          <cell r="B131" t="str">
            <v>Чpеспищеводная  эхокардиография</v>
          </cell>
          <cell r="C131" t="str">
            <v>06203</v>
          </cell>
          <cell r="D131" t="str">
            <v>A04.10.002.001</v>
          </cell>
          <cell r="E131" t="str">
            <v>Эхокардиография чреспищеводная</v>
          </cell>
          <cell r="F131">
            <v>208</v>
          </cell>
        </row>
        <row r="132">
          <cell r="A132" t="str">
            <v>21.2.9.3.</v>
          </cell>
          <cell r="B132" t="str">
            <v>Трансторакальная Эхокардиография с оценкой деформации миокарда левого желудочка:глобальный пиковый систолический стрейн (CLPS LV%)</v>
          </cell>
          <cell r="C132" t="str">
            <v>06217</v>
          </cell>
          <cell r="D132" t="str">
            <v>A04.10.002</v>
          </cell>
          <cell r="E132" t="str">
            <v>Эхокардиография</v>
          </cell>
          <cell r="F132">
            <v>209</v>
          </cell>
        </row>
        <row r="133">
          <cell r="A133" t="str">
            <v>21.2.18.</v>
          </cell>
          <cell r="B133" t="str">
            <v>Эхокардиография плода с цветным картированием и допплеровским анализом</v>
          </cell>
          <cell r="C133" t="str">
            <v>06020</v>
          </cell>
          <cell r="D133" t="str">
            <v>A04.10.002</v>
          </cell>
          <cell r="E133" t="str">
            <v>Эхокардиография</v>
          </cell>
          <cell r="F133">
            <v>210</v>
          </cell>
        </row>
        <row r="134">
          <cell r="A134" t="str">
            <v>21.2.18.1.</v>
          </cell>
          <cell r="B134" t="str">
            <v>Эхокардиография плода с цветным картированием и допплеровским анализом при многоплодной беремнности</v>
          </cell>
          <cell r="C134" t="str">
            <v>06200</v>
          </cell>
          <cell r="D134" t="str">
            <v>A04.10.002</v>
          </cell>
          <cell r="F134">
            <v>211</v>
          </cell>
        </row>
        <row r="135">
          <cell r="A135" t="str">
            <v>21.2.17.7.</v>
          </cell>
          <cell r="B135" t="str">
            <v>Дуплексное сканирование (ЦДК БЦС) сосудов брахиоцефального бассейна</v>
          </cell>
          <cell r="C135" t="str">
            <v>06029</v>
          </cell>
          <cell r="D135" t="str">
            <v>A04.12.005.003</v>
          </cell>
          <cell r="E135" t="str">
            <v>Дуплексное сканирование брахиоцефальных артерий с цветным допплеровским картированием кровотока</v>
          </cell>
          <cell r="F135">
            <v>215</v>
          </cell>
        </row>
        <row r="136">
          <cell r="A136" t="str">
            <v>21.2.17.1.</v>
          </cell>
          <cell r="B136" t="str">
            <v>Дуплексное сканирование (ЦДК) артерий  верхних конечностей</v>
          </cell>
          <cell r="C136" t="str">
            <v>06023</v>
          </cell>
          <cell r="D136" t="str">
            <v>A04.12.005.002</v>
          </cell>
          <cell r="E136" t="str">
            <v>Дуплексное сканирование артерий верхних конечностей</v>
          </cell>
          <cell r="F136">
            <v>216</v>
          </cell>
        </row>
        <row r="137">
          <cell r="A137" t="str">
            <v>21.2.17.2.</v>
          </cell>
          <cell r="B137" t="str">
            <v>Дуплексное сканирование (ЦДК) артерий нижних  конечностей</v>
          </cell>
          <cell r="C137" t="str">
            <v>06024</v>
          </cell>
          <cell r="D137" t="str">
            <v>A04.12.006.001</v>
          </cell>
          <cell r="E137" t="str">
            <v>Дуплексное сканирование артерий нижних конечностей</v>
          </cell>
          <cell r="F137">
            <v>217</v>
          </cell>
        </row>
        <row r="138">
          <cell r="A138" t="str">
            <v>21.2.17.4.</v>
          </cell>
          <cell r="B138" t="str">
            <v>Дуплексное сканирование (ЦДК) поверхностных и глубоких  вен верхних  конечностей</v>
          </cell>
          <cell r="C138" t="str">
            <v>06026</v>
          </cell>
          <cell r="D138" t="str">
            <v>A04.12.005.004</v>
          </cell>
          <cell r="E138" t="str">
            <v>Дуплексное сканирование вен верхних конечностей</v>
          </cell>
          <cell r="F138">
            <v>218</v>
          </cell>
        </row>
        <row r="139">
          <cell r="A139" t="str">
            <v>21.2.17.3.</v>
          </cell>
          <cell r="B139" t="str">
            <v>Дуплексное сканирование (ЦДК) поверхностных и глубоких  вен нижних  конечностей</v>
          </cell>
          <cell r="C139" t="str">
            <v>06025</v>
          </cell>
          <cell r="D139" t="str">
            <v>A04.12.006.002</v>
          </cell>
          <cell r="E139" t="str">
            <v>Дуплексное сканирование вен нижних конечностей</v>
          </cell>
          <cell r="F139">
            <v>219</v>
          </cell>
        </row>
        <row r="140">
          <cell r="A140" t="str">
            <v>21.2.16.1.</v>
          </cell>
          <cell r="B140" t="str">
            <v>Дуплексное сканирование Транскраниальных сосудов головного мозга (ТКДС)</v>
          </cell>
          <cell r="C140" t="str">
            <v>06170</v>
          </cell>
          <cell r="D140" t="str">
            <v>A04.12.001.005</v>
          </cell>
          <cell r="E140" t="str">
            <v>Ультразвуковая допплерография транскраниальная с медикаментозной пробой</v>
          </cell>
          <cell r="F140">
            <v>220</v>
          </cell>
        </row>
        <row r="141">
          <cell r="A141" t="str">
            <v>21.2.16.2.</v>
          </cell>
          <cell r="B141" t="str">
            <v>Дуплексное сканирование Транскраниальных сосудов головного мозга с функциональными пробами: гипервентиляция, задержка дыхания (ТКДС с функциональными пробами)</v>
          </cell>
          <cell r="C141" t="str">
            <v>06171</v>
          </cell>
          <cell r="D141" t="str">
            <v>A04.12.001.004</v>
          </cell>
          <cell r="E141" t="str">
            <v xml:space="preserve">Ультразвуковая допплеграфия артерий методом мониторирования </v>
          </cell>
          <cell r="F141">
            <v>221</v>
          </cell>
        </row>
        <row r="142">
          <cell r="A142" t="str">
            <v>21.2.17.5.</v>
          </cell>
          <cell r="B142" t="str">
            <v>Дуплексное сканирование (ЦДК) брюшного отдела аорты и подвздошных артерий</v>
          </cell>
          <cell r="C142" t="str">
            <v>06027</v>
          </cell>
          <cell r="D142" t="str">
            <v>A04.12.003.002</v>
          </cell>
          <cell r="E142" t="str">
            <v>Дуплексное сканирование брюшного отдела аорты, подвздошных и общих бедренных артерий</v>
          </cell>
          <cell r="F142">
            <v>222</v>
          </cell>
        </row>
        <row r="143">
          <cell r="A143" t="str">
            <v>21.2.17.5.1.</v>
          </cell>
          <cell r="B143" t="str">
            <v>Дуплексное сканирование (ЦДК) нижней полой вены, подвздошных вен</v>
          </cell>
          <cell r="C143" t="str">
            <v>06172</v>
          </cell>
          <cell r="D143" t="str">
            <v>A04.12.014</v>
          </cell>
          <cell r="E143" t="str">
            <v>Дуплексное сканирование сосудов гепатобиллиарной зоны</v>
          </cell>
          <cell r="F143">
            <v>223</v>
          </cell>
        </row>
        <row r="144">
          <cell r="A144" t="str">
            <v>21.2.17.6.</v>
          </cell>
          <cell r="B144" t="str">
            <v>Дуплексное сканирование (ЦДК) почечных сосудов</v>
          </cell>
          <cell r="C144" t="str">
            <v>06028</v>
          </cell>
          <cell r="D144" t="str">
            <v>A04.12.001.002</v>
          </cell>
          <cell r="E144" t="str">
            <v>Дуплексное сканирование артерий почек</v>
          </cell>
          <cell r="F144">
            <v>224</v>
          </cell>
        </row>
        <row r="145">
          <cell r="A145" t="str">
            <v>21.2.17.8.1.</v>
          </cell>
          <cell r="B145" t="str">
            <v>Дуплексное сканирование (ЦДК) нижней полой вены</v>
          </cell>
          <cell r="C145" t="str">
            <v>06105</v>
          </cell>
          <cell r="D145" t="str">
            <v>A04.12.023</v>
          </cell>
          <cell r="E145" t="str">
            <v>Дуплексное сканирование нижней полой и почечных вен</v>
          </cell>
          <cell r="F145">
            <v>226</v>
          </cell>
        </row>
        <row r="146">
          <cell r="A146" t="str">
            <v>21.2.17.8.2.</v>
          </cell>
          <cell r="B146" t="str">
            <v>Дуплексное сканирование (ЦДК) висцеральных вен</v>
          </cell>
          <cell r="C146" t="str">
            <v>06107</v>
          </cell>
          <cell r="D146" t="str">
            <v>A04.12.021</v>
          </cell>
          <cell r="E146" t="str">
            <v>Дуплексное сканирование сосудов селезенки</v>
          </cell>
          <cell r="F146">
            <v>227</v>
          </cell>
        </row>
        <row r="147">
          <cell r="A147" t="str">
            <v>21.2.17.8.3.</v>
          </cell>
          <cell r="B147" t="str">
            <v>Дуплексное сканирование (ЦДК) висцеральных артерий</v>
          </cell>
          <cell r="C147" t="str">
            <v>06109</v>
          </cell>
          <cell r="D147" t="str">
            <v>A04.12.025</v>
          </cell>
          <cell r="E147" t="str">
            <v>Ультразвуковая допплерография сосудов брыжейки</v>
          </cell>
          <cell r="F147">
            <v>228</v>
          </cell>
        </row>
        <row r="148">
          <cell r="A148" t="str">
            <v>21.2.17.9.1.</v>
          </cell>
          <cell r="B148" t="str">
            <v>Дуплексное сканирование (ЦДК) вен портальной системы (портальная вена,селезеночная вена,верхнебразжеечная вена,печеночная вена,пупочная вена)</v>
          </cell>
          <cell r="C148" t="str">
            <v>06173</v>
          </cell>
          <cell r="D148" t="str">
            <v>A04.12.012</v>
          </cell>
          <cell r="E148" t="str">
            <v>Дуплексное сканирование сосудов печени</v>
          </cell>
          <cell r="F148">
            <v>230</v>
          </cell>
        </row>
        <row r="149">
          <cell r="A149" t="str">
            <v>21.2.6.</v>
          </cell>
          <cell r="B149" t="str">
            <v>Дуплексное сканирование (ЦДК) пуповины плода</v>
          </cell>
          <cell r="C149" t="str">
            <v>06085</v>
          </cell>
          <cell r="D149" t="str">
            <v>A04.12.005.003</v>
          </cell>
          <cell r="E149" t="str">
            <v>Дуплексное сканирование брахиоцефальных артерий с цветным допплеровским картированием кровотока</v>
          </cell>
          <cell r="F149">
            <v>231</v>
          </cell>
        </row>
        <row r="150">
          <cell r="A150" t="str">
            <v>21.2.6.1.</v>
          </cell>
          <cell r="B150" t="str">
            <v>Консультация специалиста по результатам исследования</v>
          </cell>
          <cell r="C150" t="str">
            <v>06174</v>
          </cell>
          <cell r="D150" t="str">
            <v>B01.056.001</v>
          </cell>
          <cell r="E150" t="str">
            <v>Осмотр (консультация) врача функциональной диагностики</v>
          </cell>
          <cell r="F150">
            <v>232</v>
          </cell>
        </row>
        <row r="151">
          <cell r="A151" t="str">
            <v>21.2.8.</v>
          </cell>
          <cell r="B151" t="str">
            <v>Электроэнцефалография (ЭЭГ) с компьютерной обработкой  с функциональными пробами: с фотостимуляцией, с гипервентиляцией в течении 3 мин.</v>
          </cell>
          <cell r="C151" t="str">
            <v>06018</v>
          </cell>
          <cell r="D151" t="str">
            <v>A05.23.001</v>
          </cell>
          <cell r="E151" t="str">
            <v>Электроэнцефалография</v>
          </cell>
          <cell r="F151">
            <v>237</v>
          </cell>
        </row>
        <row r="152">
          <cell r="A152" t="str">
            <v>21.2.8.1.</v>
          </cell>
          <cell r="B152" t="str">
            <v>Электроэнцефалография (ЭЭГ) с компьютерной обработкой для медицинского освидетельствования на получение водительского удостоверения, на владение оружием и т.д.</v>
          </cell>
          <cell r="C152" t="str">
            <v>06201</v>
          </cell>
          <cell r="D152" t="str">
            <v>A05.23.001</v>
          </cell>
          <cell r="E152" t="str">
            <v>НАСТРОИТЬ</v>
          </cell>
          <cell r="F152">
            <v>238</v>
          </cell>
        </row>
        <row r="153">
          <cell r="A153" t="str">
            <v>21.2.8.2.</v>
          </cell>
          <cell r="B153" t="str">
            <v>Трехчасовое ЭЭГ (электроэнцефалография) видео-мониторирование</v>
          </cell>
          <cell r="C153" t="str">
            <v>06767</v>
          </cell>
          <cell r="D153" t="str">
            <v>A05.23.001.002</v>
          </cell>
          <cell r="E153" t="str">
            <v>Электроэнцефалография с видеомониторингом</v>
          </cell>
          <cell r="F153">
            <v>239</v>
          </cell>
        </row>
        <row r="154">
          <cell r="A154" t="str">
            <v>21.2.20.</v>
          </cell>
          <cell r="B154" t="str">
            <v>Вызванные потенциалы</v>
          </cell>
          <cell r="C154" t="str">
            <v>06022</v>
          </cell>
          <cell r="D154" t="str">
            <v>A05.23.005</v>
          </cell>
          <cell r="E154" t="str">
            <v>Регистрация соматосенсорных вызванных потенциалов коры головного мозга</v>
          </cell>
          <cell r="F154">
            <v>240</v>
          </cell>
        </row>
        <row r="155">
          <cell r="A155" t="str">
            <v>21.2.20.1.</v>
          </cell>
          <cell r="B155" t="str">
            <v>Вызванный стволовой слуховой потенциал (ВССП)</v>
          </cell>
          <cell r="C155" t="str">
            <v>06175</v>
          </cell>
          <cell r="D155" t="str">
            <v>A05.23.005.001</v>
          </cell>
          <cell r="E155" t="str">
            <v>Регистрация вызванных потенциалов коры головного мозга одной модальности (зрительные, когнитивные, акустические столовые)</v>
          </cell>
          <cell r="F155">
            <v>241</v>
          </cell>
        </row>
        <row r="156">
          <cell r="A156" t="str">
            <v>21.2.20.2.</v>
          </cell>
          <cell r="B156" t="str">
            <v>Зрительный потенциал</v>
          </cell>
          <cell r="C156" t="str">
            <v>06176</v>
          </cell>
          <cell r="D156" t="str">
            <v>A05.26.002</v>
          </cell>
          <cell r="E156" t="str">
            <v>Регистрация зрительных вызванных потенциалов коры головного мозга</v>
          </cell>
          <cell r="F156">
            <v>242</v>
          </cell>
        </row>
        <row r="157">
          <cell r="A157" t="str">
            <v>21.2.20.3.</v>
          </cell>
          <cell r="B157" t="str">
            <v>Вызванный корковый соматосенсорный потенциал</v>
          </cell>
          <cell r="C157" t="str">
            <v>06177</v>
          </cell>
          <cell r="D157" t="str">
            <v>A05.23.005</v>
          </cell>
          <cell r="E157" t="str">
            <v>Регистрация соматосенсорных вызванных потенциалов коры головного мозга</v>
          </cell>
          <cell r="F157">
            <v>243</v>
          </cell>
        </row>
        <row r="158">
          <cell r="A158" t="str">
            <v>21.2.20.4.</v>
          </cell>
          <cell r="B158" t="str">
            <v>Вызванный коротколатентный соматосенсорный потенциал</v>
          </cell>
          <cell r="C158" t="str">
            <v>06178</v>
          </cell>
          <cell r="D158" t="str">
            <v>A05.25.003</v>
          </cell>
          <cell r="E158" t="str">
            <v>Исследование коротколатентных вызванных потенциалов</v>
          </cell>
          <cell r="F158">
            <v>244</v>
          </cell>
        </row>
        <row r="159">
          <cell r="A159" t="str">
            <v>21.2.19.1.</v>
          </cell>
          <cell r="B159" t="str">
            <v>ЭМГ стимуляционная</v>
          </cell>
          <cell r="C159" t="str">
            <v>06196</v>
          </cell>
          <cell r="D159" t="str">
            <v xml:space="preserve">A05.02.001.003 </v>
          </cell>
          <cell r="E159" t="str">
            <v xml:space="preserve">Электронейромиография стимуляционная одного нерва   </v>
          </cell>
          <cell r="F159">
            <v>247</v>
          </cell>
        </row>
        <row r="160">
          <cell r="A160" t="str">
            <v>21.2.19.1.1.</v>
          </cell>
          <cell r="B160" t="str">
            <v>ЭМГ игольчатая</v>
          </cell>
          <cell r="C160" t="str">
            <v>06058</v>
          </cell>
          <cell r="D160" t="str">
            <v xml:space="preserve">A05.02.001 </v>
          </cell>
          <cell r="E160" t="str">
            <v xml:space="preserve">Электромиография игольчатая (одна мышца)  </v>
          </cell>
          <cell r="F160">
            <v>248</v>
          </cell>
        </row>
        <row r="161">
          <cell r="A161" t="str">
            <v>21.2.19.2.</v>
          </cell>
          <cell r="B161" t="str">
            <v>ЭМГ Глобальная верхние конечности</v>
          </cell>
          <cell r="C161" t="str">
            <v>06127</v>
          </cell>
          <cell r="D161" t="str">
            <v xml:space="preserve">A05.02.001.002 </v>
          </cell>
          <cell r="E161" t="str">
            <v xml:space="preserve">Электромиография накожная (одна анатомическая зона)  </v>
          </cell>
          <cell r="F161">
            <v>250</v>
          </cell>
        </row>
        <row r="162">
          <cell r="A162" t="str">
            <v>21.2.19.3.</v>
          </cell>
          <cell r="B162" t="str">
            <v>ЭМГ Глобальная нижние конечности</v>
          </cell>
          <cell r="C162" t="str">
            <v>06128</v>
          </cell>
          <cell r="D162" t="str">
            <v xml:space="preserve">A05.02.001.002 </v>
          </cell>
          <cell r="E162" t="str">
            <v xml:space="preserve">Электромиография накожная (одна анатомическая зона)  </v>
          </cell>
          <cell r="F162">
            <v>251</v>
          </cell>
        </row>
        <row r="163">
          <cell r="A163" t="str">
            <v>21.2.19.6.</v>
          </cell>
          <cell r="B163" t="str">
            <v>ЭМГ Глобальная с мышц языка</v>
          </cell>
          <cell r="C163" t="str">
            <v>06181</v>
          </cell>
          <cell r="D163" t="str">
            <v xml:space="preserve">A05.02.001.002 </v>
          </cell>
          <cell r="E163" t="str">
            <v xml:space="preserve">Электромиография накожная (одна анатомическая зона)  </v>
          </cell>
          <cell r="F163">
            <v>252</v>
          </cell>
        </row>
        <row r="164">
          <cell r="A164" t="str">
            <v>21.2.19.7.</v>
          </cell>
          <cell r="B164" t="str">
            <v>ЭМГ лица</v>
          </cell>
          <cell r="C164" t="str">
            <v>06799</v>
          </cell>
          <cell r="D164" t="str">
            <v xml:space="preserve">A05.02.001.002 </v>
          </cell>
          <cell r="E164" t="str">
            <v xml:space="preserve">Электромиография накожная (одна анатомическая зона)  </v>
          </cell>
          <cell r="F164">
            <v>253</v>
          </cell>
        </row>
        <row r="165">
          <cell r="A165" t="str">
            <v>21.2.19.8.</v>
          </cell>
          <cell r="B165" t="str">
            <v>ЭМГ-тремор</v>
          </cell>
          <cell r="C165" t="str">
            <v>06797</v>
          </cell>
          <cell r="D165" t="str">
            <v xml:space="preserve">A05.02.001.002 </v>
          </cell>
          <cell r="E165" t="str">
            <v xml:space="preserve">Электромиография накожная (одна анатомическая зона)  </v>
          </cell>
          <cell r="F165">
            <v>254</v>
          </cell>
        </row>
        <row r="166">
          <cell r="A166" t="str">
            <v>21.2.21.</v>
          </cell>
          <cell r="B166" t="str">
            <v>Электрокардиограмма (ЭКГ)</v>
          </cell>
          <cell r="C166" t="str">
            <v>06030</v>
          </cell>
          <cell r="D166" t="str">
            <v>A05.10.004</v>
          </cell>
          <cell r="E166" t="str">
            <v>Расшифровка, описание и интерпретация электрокардиографических данных</v>
          </cell>
          <cell r="F166">
            <v>258</v>
          </cell>
        </row>
        <row r="167">
          <cell r="A167" t="str">
            <v>21.2.5.1.6.</v>
          </cell>
          <cell r="B167" t="str">
            <v>20-24 часа</v>
          </cell>
          <cell r="C167" t="str">
            <v>06147</v>
          </cell>
          <cell r="D167" t="str">
            <v>A05.10.008</v>
          </cell>
          <cell r="E167" t="str">
            <v>Холтеровское мониторирование сердечного ритма</v>
          </cell>
          <cell r="F167">
            <v>260</v>
          </cell>
        </row>
        <row r="168">
          <cell r="A168" t="str">
            <v>21.2.5.1.1.6.</v>
          </cell>
          <cell r="B168" t="str">
            <v>Холтеровское(суточное) мониторирование ЭКГ на дому  1 выезд
(установка  на дому, доставка регистратора в ОФИ и получение 
результатов в СДЦ)</v>
          </cell>
          <cell r="C168" t="str">
            <v>06149</v>
          </cell>
          <cell r="D168" t="str">
            <v>A05.10.008</v>
          </cell>
          <cell r="E168" t="str">
            <v>Холтеровское мониторирование сердечного ритма</v>
          </cell>
          <cell r="F168">
            <v>261</v>
          </cell>
        </row>
        <row r="169">
          <cell r="A169" t="str">
            <v>21.2.5.1.3.7.</v>
          </cell>
          <cell r="B169" t="str">
            <v>Респираторный  Холтер</v>
          </cell>
          <cell r="C169" t="str">
            <v>06205</v>
          </cell>
          <cell r="D169" t="str">
            <v>A05.10.008</v>
          </cell>
          <cell r="E169" t="str">
            <v>Холтеровское мониторирование сердечного ритма</v>
          </cell>
          <cell r="F169">
            <v>262</v>
          </cell>
        </row>
        <row r="170">
          <cell r="A170" t="str">
            <v>21.2.5.1.3.10.</v>
          </cell>
          <cell r="B170" t="str">
            <v>Многосуточное (2 суток) мониторирование ЭКГ</v>
          </cell>
          <cell r="C170" t="str">
            <v>06795</v>
          </cell>
          <cell r="D170" t="str">
            <v>A05.10.008</v>
          </cell>
          <cell r="E170" t="str">
            <v>Холтеровское мониторирование сердечного ритма</v>
          </cell>
          <cell r="F170">
            <v>263</v>
          </cell>
        </row>
        <row r="171">
          <cell r="A171" t="str">
            <v>21.2.5.1.3.11.</v>
          </cell>
          <cell r="B171" t="str">
            <v>Многосуточное (3 суток) мониторирование ЭКГ</v>
          </cell>
          <cell r="C171" t="str">
            <v>06796</v>
          </cell>
          <cell r="D171" t="str">
            <v>A05.10.008</v>
          </cell>
          <cell r="E171" t="str">
            <v>Холтеровское мониторирование сердечного ритма</v>
          </cell>
          <cell r="F171">
            <v>264</v>
          </cell>
        </row>
        <row r="172">
          <cell r="A172" t="str">
            <v>21.2.5.1.3.8.</v>
          </cell>
          <cell r="B172" t="str">
            <v>Многосуточное (7 суток) телемониторирование ЭКГ</v>
          </cell>
          <cell r="C172" t="str">
            <v>06208</v>
          </cell>
          <cell r="D172" t="str">
            <v>A05.10.008</v>
          </cell>
          <cell r="E172" t="str">
            <v>Холтеровское мониторирование сердечного ритма</v>
          </cell>
          <cell r="F172">
            <v>265</v>
          </cell>
        </row>
        <row r="173">
          <cell r="A173" t="str">
            <v>21.2.5.1.3.9.</v>
          </cell>
          <cell r="B173" t="str">
            <v>Многосуточное (15 суток) телемониторирование ЭКГ</v>
          </cell>
          <cell r="C173" t="str">
            <v>06209</v>
          </cell>
          <cell r="D173" t="str">
            <v>A05.10.008</v>
          </cell>
          <cell r="E173" t="str">
            <v>Холтеровское мониторирование сердечного ритма</v>
          </cell>
          <cell r="F173">
            <v>266</v>
          </cell>
        </row>
        <row r="174">
          <cell r="A174" t="str">
            <v>21.2.5.2.6.</v>
          </cell>
          <cell r="B174" t="str">
            <v>20-24 часа</v>
          </cell>
          <cell r="C174" t="str">
            <v>06141</v>
          </cell>
          <cell r="D174" t="str">
            <v>A05.10.008</v>
          </cell>
          <cell r="E174" t="str">
            <v>Холтеровское мониторирование сердечного ритма</v>
          </cell>
          <cell r="F174">
            <v>268</v>
          </cell>
        </row>
        <row r="175">
          <cell r="A175" t="str">
            <v>21.2.5.2.4.6.</v>
          </cell>
          <cell r="B175" t="str">
            <v>свыше 24 часов</v>
          </cell>
          <cell r="C175" t="str">
            <v>06142</v>
          </cell>
          <cell r="D175" t="str">
            <v>A05.10.008</v>
          </cell>
          <cell r="E175" t="str">
            <v>Холтеровское мониторирование сердечного ритма</v>
          </cell>
          <cell r="F175">
            <v>269</v>
          </cell>
        </row>
        <row r="176">
          <cell r="A176" t="str">
            <v>21.2.5.2.5.6.</v>
          </cell>
          <cell r="B176" t="str">
            <v>Электрокардиографическое исследование в условиях непрерывной суточной регистрации электрокардиосигнала и АД  пациентов (Комбинированное холтеровское мониторирование ЭКГ+ АД): + вегетативные пробы (Батарея тестов Ивинга)</v>
          </cell>
          <cell r="C176" t="str">
            <v>06153</v>
          </cell>
          <cell r="D176" t="str">
            <v>A05.10.008</v>
          </cell>
          <cell r="E176" t="str">
            <v>Холтеровское мониторирование сердечного ритма</v>
          </cell>
          <cell r="F176">
            <v>270</v>
          </cell>
        </row>
        <row r="177">
          <cell r="A177" t="str">
            <v>21.2.5.2.1.6.</v>
          </cell>
          <cell r="B177" t="str">
            <v>Холтеровское(суточное) Комбинированное  мониторирование ЭКГ+ АД на дому 1  выезд (установка  на дому, доставка регистратора в ОФИ и получение результатов в СДЦ)</v>
          </cell>
          <cell r="C177" t="str">
            <v>06143</v>
          </cell>
          <cell r="D177" t="str">
            <v>A05.10.008</v>
          </cell>
          <cell r="E177" t="str">
            <v>Холтеровское мониторирование сердечного ритма</v>
          </cell>
          <cell r="F177">
            <v>271</v>
          </cell>
        </row>
        <row r="178">
          <cell r="A178" t="str">
            <v>21.2.3.6.</v>
          </cell>
          <cell r="B178" t="str">
            <v>Электрокардиографическая проба с дозированной физической нагрузкой (ВЭП) с применением Велоэргометра  при педалировании в режиме  ступенеобразной непрерывно возрастающей нагрузки (без периодов отдыха)</v>
          </cell>
          <cell r="C178" t="str">
            <v>06182</v>
          </cell>
          <cell r="D178" t="str">
            <v>A12.10.001</v>
          </cell>
          <cell r="E178" t="str">
            <v>Электрокардиография с физической нагрузкой</v>
          </cell>
          <cell r="F178">
            <v>275</v>
          </cell>
        </row>
        <row r="179">
          <cell r="A179" t="str">
            <v>21.2.3.6.1.</v>
          </cell>
          <cell r="B179" t="str">
            <v>Электрокардиографическая проба с дозированной физической нагрузкой (ТРЕДМИЛ) с применением Тредмила</v>
          </cell>
          <cell r="C179" t="str">
            <v>06098</v>
          </cell>
          <cell r="D179" t="str">
            <v>A12.10.001</v>
          </cell>
          <cell r="E179" t="str">
            <v>Электрокардиография с физической нагрузкой</v>
          </cell>
          <cell r="F179">
            <v>277</v>
          </cell>
        </row>
        <row r="180">
          <cell r="A180" t="str">
            <v>21.2.23.</v>
          </cell>
          <cell r="B180" t="str">
            <v>Реоэнцефалография с компьютерной обработкой</v>
          </cell>
          <cell r="C180" t="str">
            <v>06032</v>
          </cell>
          <cell r="D180" t="str">
            <v xml:space="preserve">A05.23.002 </v>
          </cell>
          <cell r="E180" t="str">
            <v xml:space="preserve">Реоэнцефалография </v>
          </cell>
          <cell r="F180">
            <v>281</v>
          </cell>
        </row>
        <row r="181">
          <cell r="A181" t="str">
            <v>21.2.23.1.6.</v>
          </cell>
          <cell r="B181" t="str">
            <v>При поворотах и наклонах головы</v>
          </cell>
          <cell r="C181" t="str">
            <v>06051</v>
          </cell>
          <cell r="D181" t="str">
            <v xml:space="preserve">A05.23.002 </v>
          </cell>
          <cell r="E181" t="str">
            <v xml:space="preserve">Реоэнцефалография </v>
          </cell>
          <cell r="F181">
            <v>283</v>
          </cell>
        </row>
        <row r="182">
          <cell r="A182" t="str">
            <v>21.2.23.2.6.</v>
          </cell>
          <cell r="B182" t="str">
            <v>Дополнительное исследование с ортопробой в вертикальном положении</v>
          </cell>
          <cell r="C182" t="str">
            <v>06183</v>
          </cell>
          <cell r="D182" t="str">
            <v>A05.12.001</v>
          </cell>
          <cell r="E182" t="str">
            <v>Реовазография</v>
          </cell>
          <cell r="F182">
            <v>284</v>
          </cell>
        </row>
        <row r="183">
          <cell r="A183" t="str">
            <v>21.2.27.</v>
          </cell>
          <cell r="B183" t="str">
            <v>Исследование функций внешнего дыхания (Спирография)</v>
          </cell>
          <cell r="C183" t="str">
            <v>06036</v>
          </cell>
          <cell r="D183" t="str">
            <v>A12.09.001</v>
          </cell>
          <cell r="E183" t="str">
            <v>Исследование неспровоцированных дыхательных объемов и потоков</v>
          </cell>
          <cell r="F183">
            <v>285</v>
          </cell>
        </row>
        <row r="184">
          <cell r="A184" t="str">
            <v>21.2.27.1.</v>
          </cell>
          <cell r="B184" t="str">
            <v>Дополнительное исследование при выполнении функциональных проб с бронхолитиками</v>
          </cell>
          <cell r="C184" t="str">
            <v>06126</v>
          </cell>
          <cell r="D184" t="str">
            <v>A12.09.004</v>
          </cell>
          <cell r="E184" t="str">
            <v>Бодиплетизмография</v>
          </cell>
          <cell r="F184">
            <v>286</v>
          </cell>
        </row>
        <row r="185">
          <cell r="A185" t="str">
            <v>21.2.28.</v>
          </cell>
          <cell r="B185" t="str">
            <v>Эхоэнцефалография</v>
          </cell>
          <cell r="C185" t="str">
            <v>06037</v>
          </cell>
          <cell r="D185" t="str">
            <v>A04.23.002</v>
          </cell>
          <cell r="E185" t="str">
            <v>Эхоэнцефалография</v>
          </cell>
          <cell r="F185">
            <v>287</v>
          </cell>
        </row>
        <row r="186">
          <cell r="A186" t="str">
            <v>21.2.16.7.</v>
          </cell>
          <cell r="B186" t="str">
            <v>Трансторакальная Эхокардиография с оценкой деформации миокарда левого желудочка:глобальный пиковый систолический стрейн (CLPS LV%)</v>
          </cell>
          <cell r="C186" t="str">
            <v>06763</v>
          </cell>
          <cell r="D186" t="str">
            <v>A04.10.002</v>
          </cell>
          <cell r="E186" t="str">
            <v>Эхокардиография</v>
          </cell>
          <cell r="F186">
            <v>292</v>
          </cell>
        </row>
        <row r="187">
          <cell r="A187" t="str">
            <v>21.2.24.</v>
          </cell>
          <cell r="B187" t="str">
            <v>Электроэнцефалография(ЭЭГ) с компьютерной обработкой  с функциональными пробами : с фотостимуляцией, с гипервентиляцией в течении 3 мин.</v>
          </cell>
          <cell r="C187" t="str">
            <v>06033</v>
          </cell>
          <cell r="D187" t="str">
            <v>A05.23.001</v>
          </cell>
          <cell r="E187" t="str">
            <v>Электроэнцефалография</v>
          </cell>
          <cell r="F187">
            <v>294</v>
          </cell>
        </row>
        <row r="188">
          <cell r="A188" t="str">
            <v>21.2.31.</v>
          </cell>
          <cell r="B188" t="str">
            <v>Вызванные потенциалы</v>
          </cell>
          <cell r="C188" t="str">
            <v>06040</v>
          </cell>
          <cell r="D188" t="str">
            <v>A05.23.005.001</v>
          </cell>
          <cell r="E188" t="str">
            <v>Регистрация вызванных потенциалов коры головного мозга одной модальности (зрительные, когнитивные, акустические столовые)</v>
          </cell>
          <cell r="F188">
            <v>296</v>
          </cell>
        </row>
        <row r="189">
          <cell r="A189" t="str">
            <v>21.2.31.1.6.</v>
          </cell>
          <cell r="B189" t="str">
            <v>Вызванный стволовой слуховой потенциал (ВССП)</v>
          </cell>
          <cell r="C189" t="str">
            <v>06185</v>
          </cell>
          <cell r="D189" t="str">
            <v>A05.23.005.001</v>
          </cell>
          <cell r="E189" t="str">
            <v>Регистрация вызванных потенциалов коры головного мозга одной модальности (зрительные, когнитивные, акустические столовые)</v>
          </cell>
          <cell r="F189">
            <v>297</v>
          </cell>
        </row>
        <row r="190">
          <cell r="A190" t="str">
            <v>21.2.31.2.6.</v>
          </cell>
          <cell r="B190" t="str">
            <v>Зрительный потенциал</v>
          </cell>
          <cell r="C190" t="str">
            <v>06186</v>
          </cell>
          <cell r="D190" t="str">
            <v>A05.26.002</v>
          </cell>
          <cell r="E190" t="str">
            <v>Регистрация зрительных вызванных потенциалов коры головного мозга</v>
          </cell>
          <cell r="F190">
            <v>298</v>
          </cell>
        </row>
        <row r="191">
          <cell r="A191" t="str">
            <v>21.2.31.3.6.</v>
          </cell>
          <cell r="B191" t="str">
            <v>Вызванный корковый самосенсорный потенциал</v>
          </cell>
          <cell r="C191" t="str">
            <v>06187</v>
          </cell>
          <cell r="D191" t="str">
            <v>A05.23.005</v>
          </cell>
          <cell r="E191" t="str">
            <v>Регистрация соматосенсорных вызванных потенциалов коры головного мозга</v>
          </cell>
          <cell r="F191">
            <v>299</v>
          </cell>
        </row>
        <row r="192">
          <cell r="A192" t="str">
            <v>21.2.31.4.6.</v>
          </cell>
          <cell r="B192" t="str">
            <v>Вызванный коротколатентный самотосенсорный потенциал</v>
          </cell>
          <cell r="C192" t="str">
            <v>06188</v>
          </cell>
          <cell r="D192" t="str">
            <v>A05.25.003</v>
          </cell>
          <cell r="E192" t="str">
            <v>Исследование коротколатентных вызванных потенциалов</v>
          </cell>
          <cell r="F192">
            <v>300</v>
          </cell>
        </row>
        <row r="193">
          <cell r="A193" t="str">
            <v>21.2.30.</v>
          </cell>
          <cell r="B193" t="str">
            <v>ЭМГ стимуляционная</v>
          </cell>
          <cell r="C193" t="str">
            <v>06197</v>
          </cell>
          <cell r="D193" t="str">
            <v xml:space="preserve">A05.02.001.003 </v>
          </cell>
          <cell r="E193" t="str">
            <v xml:space="preserve">Электронейромиография стимуляционная одного нерва   </v>
          </cell>
          <cell r="F193">
            <v>303</v>
          </cell>
        </row>
        <row r="194">
          <cell r="A194" t="str">
            <v>21.2.30.1.1.</v>
          </cell>
          <cell r="B194" t="str">
            <v>ЭМГ игольчатая</v>
          </cell>
          <cell r="C194" t="str">
            <v>06198</v>
          </cell>
          <cell r="D194" t="str">
            <v xml:space="preserve">A05.02.001 </v>
          </cell>
          <cell r="E194" t="str">
            <v xml:space="preserve">Электромиография игольчатая (одна мышца)  </v>
          </cell>
          <cell r="F194">
            <v>304</v>
          </cell>
        </row>
        <row r="195">
          <cell r="A195" t="str">
            <v>21.2.30.1.</v>
          </cell>
          <cell r="B195" t="str">
            <v>ЭМГ Глобальная верхние конечности</v>
          </cell>
          <cell r="C195" t="str">
            <v>06131</v>
          </cell>
          <cell r="D195" t="str">
            <v xml:space="preserve">A05.02.001.002 </v>
          </cell>
          <cell r="E195" t="str">
            <v xml:space="preserve">Электромиография накожная (одна анатомическая зона)  </v>
          </cell>
          <cell r="F195">
            <v>306</v>
          </cell>
        </row>
        <row r="196">
          <cell r="A196" t="str">
            <v>21.2.30.2.</v>
          </cell>
          <cell r="B196" t="str">
            <v>ЭМГ Глобальная нижние конечности</v>
          </cell>
          <cell r="C196" t="str">
            <v>06132</v>
          </cell>
          <cell r="D196" t="str">
            <v xml:space="preserve">A05.02.001.002 </v>
          </cell>
          <cell r="E196" t="str">
            <v xml:space="preserve">Электромиография накожная (одна анатомическая зона)  </v>
          </cell>
          <cell r="F196">
            <v>307</v>
          </cell>
        </row>
        <row r="197">
          <cell r="A197" t="str">
            <v>21.2.30.5.6.</v>
          </cell>
          <cell r="B197" t="str">
            <v>ЭМГ Глобальная с мышц языка</v>
          </cell>
          <cell r="C197" t="str">
            <v>06191</v>
          </cell>
          <cell r="D197" t="str">
            <v xml:space="preserve">A05.02.001.002 </v>
          </cell>
          <cell r="E197" t="str">
            <v xml:space="preserve">Электромиография накожная (одна анатомическая зона)  </v>
          </cell>
          <cell r="F197">
            <v>308</v>
          </cell>
        </row>
        <row r="198">
          <cell r="A198" t="str">
            <v>21.2.30.6.6.</v>
          </cell>
          <cell r="B198" t="str">
            <v>ЭМГ лица</v>
          </cell>
          <cell r="C198" t="str">
            <v>06800</v>
          </cell>
          <cell r="D198" t="str">
            <v xml:space="preserve">A05.02.001.002 </v>
          </cell>
          <cell r="E198" t="str">
            <v xml:space="preserve">Электромиография накожная (одна анатомическая зона)  </v>
          </cell>
          <cell r="F198">
            <v>309</v>
          </cell>
        </row>
        <row r="199">
          <cell r="A199" t="str">
            <v>21.2.30.7.6.</v>
          </cell>
          <cell r="B199" t="str">
            <v>ЭМГ-тремор</v>
          </cell>
          <cell r="C199" t="str">
            <v>06798</v>
          </cell>
          <cell r="D199" t="str">
            <v xml:space="preserve">A05.02.001.002 </v>
          </cell>
          <cell r="E199" t="str">
            <v xml:space="preserve">Электромиография накожная (одна анатомическая зона)  </v>
          </cell>
          <cell r="F199">
            <v>310</v>
          </cell>
        </row>
        <row r="200">
          <cell r="A200" t="str">
            <v>21.2.17.7.6.</v>
          </cell>
          <cell r="B200" t="str">
            <v>Дуплексное сканирование (ЦДК) БЦС сосудов брахиоцефального бассейна</v>
          </cell>
          <cell r="C200" t="str">
            <v>06038</v>
          </cell>
          <cell r="D200" t="str">
            <v>A04.12.005.003</v>
          </cell>
          <cell r="E200" t="str">
            <v>Дуплексное сканирование брахиоцефальных артерий с цветным допплеровским картированием кровотока</v>
          </cell>
          <cell r="F200">
            <v>313</v>
          </cell>
        </row>
        <row r="201">
          <cell r="A201" t="str">
            <v>21.2.17.1.6.</v>
          </cell>
          <cell r="B201" t="str">
            <v>Дуплексное сканирование (ЦДК) артерий  верхних конечностей</v>
          </cell>
          <cell r="C201" t="str">
            <v>06068</v>
          </cell>
          <cell r="D201" t="str">
            <v>A04.12.005.002</v>
          </cell>
          <cell r="E201" t="str">
            <v>Дуплексное сканирование артерий верхних конечностей</v>
          </cell>
          <cell r="F201">
            <v>314</v>
          </cell>
        </row>
        <row r="202">
          <cell r="A202" t="str">
            <v>21.2.17.2.6.</v>
          </cell>
          <cell r="B202" t="str">
            <v>Дуплексное сканирование (ЦДК) артерий нижних  конечностей</v>
          </cell>
          <cell r="C202" t="str">
            <v>06069</v>
          </cell>
          <cell r="D202" t="str">
            <v>A04.12.006.001</v>
          </cell>
          <cell r="E202" t="str">
            <v>Дуплексное сканирование артерий нижних конечностей</v>
          </cell>
          <cell r="F202">
            <v>315</v>
          </cell>
        </row>
        <row r="203">
          <cell r="A203" t="str">
            <v>21.2.17.4.6.</v>
          </cell>
          <cell r="B203" t="str">
            <v>Дуплексное сканирование (ЦДК) поверхностных и глубоких  вен верхних  конечностей</v>
          </cell>
          <cell r="C203" t="str">
            <v>06070</v>
          </cell>
          <cell r="D203" t="str">
            <v>A04.12.005.004</v>
          </cell>
          <cell r="E203" t="str">
            <v>Дуплексное сканирование вен верхних конечностей</v>
          </cell>
          <cell r="F203">
            <v>316</v>
          </cell>
        </row>
        <row r="204">
          <cell r="A204" t="str">
            <v>21.2.17.3.6.</v>
          </cell>
          <cell r="B204" t="str">
            <v>Дуплексное сканирование (ЦДК) поверхностных и глубоких  вен нижних  конечностей</v>
          </cell>
          <cell r="C204" t="str">
            <v>06071</v>
          </cell>
          <cell r="D204" t="str">
            <v>A04.12.006.002</v>
          </cell>
          <cell r="E204" t="str">
            <v>Дуплексное сканирование вен нижних конечностей</v>
          </cell>
          <cell r="F204">
            <v>317</v>
          </cell>
        </row>
        <row r="205">
          <cell r="A205" t="str">
            <v>21.2.16.1.6.</v>
          </cell>
          <cell r="B205" t="str">
            <v>Дуплексное сканирование Транскраниальных сосудов головного мозга (ТКДС)</v>
          </cell>
          <cell r="C205" t="str">
            <v>06192</v>
          </cell>
          <cell r="D205" t="str">
            <v>A04.12.001.005</v>
          </cell>
          <cell r="E205" t="str">
            <v>Ультразвуковая допплерография транскраниальная с медикаментозной пробой</v>
          </cell>
          <cell r="F205">
            <v>318</v>
          </cell>
        </row>
        <row r="206">
          <cell r="A206" t="str">
            <v>21.2.16.2.6.</v>
          </cell>
          <cell r="B206" t="str">
            <v>Дуплексное сканирование Транскраниальных сосудов головного мозга с функциональными пробами: гипервентиляция, задержка дыхания (ТКДС с функциональными пробами)</v>
          </cell>
          <cell r="C206" t="str">
            <v>06193</v>
          </cell>
          <cell r="D206" t="str">
            <v>A04.12.001.004</v>
          </cell>
          <cell r="E206" t="str">
            <v xml:space="preserve">Ультразвуковая допплеграфия артерий методом мониторирования </v>
          </cell>
          <cell r="F206">
            <v>319</v>
          </cell>
        </row>
        <row r="207">
          <cell r="A207" t="str">
            <v>21.2.17.5.6.</v>
          </cell>
          <cell r="B207" t="str">
            <v>Дуплексное сканирование (ЦДК) брюшного отдела аорты и подвздошных артерий</v>
          </cell>
          <cell r="C207" t="str">
            <v>06086</v>
          </cell>
          <cell r="D207" t="str">
            <v>A04.12.011</v>
          </cell>
          <cell r="E207" t="str">
            <v>Дуплексное сканирование сосудов поджелудочной железы</v>
          </cell>
          <cell r="F207">
            <v>320</v>
          </cell>
        </row>
        <row r="208">
          <cell r="A208" t="str">
            <v>21.2.17.5.1.6.</v>
          </cell>
          <cell r="B208" t="str">
            <v>Дуплексное сканирование (ЦДК) нижней полой вены , подвздошных вен</v>
          </cell>
          <cell r="C208" t="str">
            <v>06194</v>
          </cell>
          <cell r="D208" t="str">
            <v>A04.12.014</v>
          </cell>
          <cell r="E208" t="str">
            <v>Дуплексное сканирование сосудов гепатобиллиарной зоны</v>
          </cell>
          <cell r="F208">
            <v>321</v>
          </cell>
        </row>
        <row r="209">
          <cell r="A209" t="str">
            <v>21.2.17.6.6.</v>
          </cell>
          <cell r="B209" t="str">
            <v>Дуплексное сканирование (ЦДК) почечных сосудов</v>
          </cell>
          <cell r="C209" t="str">
            <v>06073</v>
          </cell>
          <cell r="D209" t="str">
            <v>A04.12.001.002</v>
          </cell>
          <cell r="E209" t="str">
            <v>Дуплексное сканирование артерий почек</v>
          </cell>
          <cell r="F209">
            <v>322</v>
          </cell>
        </row>
        <row r="210">
          <cell r="A210" t="str">
            <v>21.2.17.8.1.6.</v>
          </cell>
          <cell r="B210" t="str">
            <v>Дуплексное сканирование (ЦДК) нижней полой вены</v>
          </cell>
          <cell r="C210" t="str">
            <v>06106</v>
          </cell>
          <cell r="D210" t="str">
            <v>A04.12.014</v>
          </cell>
          <cell r="E210" t="str">
            <v>Дуплексное сканирование сосудов гепатобиллиарной зоны</v>
          </cell>
          <cell r="F210">
            <v>324</v>
          </cell>
        </row>
        <row r="211">
          <cell r="A211" t="str">
            <v>21.2.17.8.2.6.</v>
          </cell>
          <cell r="B211" t="str">
            <v>Дуплексное сканирование (ЦДК) висцеральных вен</v>
          </cell>
          <cell r="C211" t="str">
            <v>06108</v>
          </cell>
          <cell r="D211" t="str">
            <v>A04.12.021</v>
          </cell>
          <cell r="E211" t="str">
            <v>Дуплексное сканирование сосудов селезенки</v>
          </cell>
          <cell r="F211">
            <v>325</v>
          </cell>
        </row>
        <row r="212">
          <cell r="A212" t="str">
            <v>21.2.17.8.3.6.</v>
          </cell>
          <cell r="B212" t="str">
            <v>Дуплексное сканирование (ЦДК) висцеральных артерий</v>
          </cell>
          <cell r="C212" t="str">
            <v>06110</v>
          </cell>
          <cell r="D212" t="str">
            <v>A04.12.025</v>
          </cell>
          <cell r="E212" t="str">
            <v>Ультразвуковая допплерография сосудов брыжейки</v>
          </cell>
          <cell r="F212">
            <v>326</v>
          </cell>
        </row>
        <row r="213">
          <cell r="A213" t="str">
            <v>21.2.17.9.1.6.</v>
          </cell>
          <cell r="B213" t="str">
            <v>Дуплексное сканирование (ЦДК) вен портальной системы (портальная вена,селезеночная вена,верхнебразжеечная вена,печеночная вена,пупочная вена)</v>
          </cell>
          <cell r="C213" t="str">
            <v>06195</v>
          </cell>
          <cell r="D213" t="str">
            <v>A04.12.012</v>
          </cell>
          <cell r="E213" t="str">
            <v>Дуплексное сканирование сосудов печени</v>
          </cell>
          <cell r="F213">
            <v>327</v>
          </cell>
        </row>
        <row r="214">
          <cell r="A214" t="str">
            <v>21.2.13.</v>
          </cell>
          <cell r="B214" t="str">
            <v>Эхоэнцефалография</v>
          </cell>
          <cell r="C214" t="str">
            <v>06007</v>
          </cell>
          <cell r="D214" t="str">
            <v>A04.23.002</v>
          </cell>
          <cell r="E214" t="str">
            <v>Эхоэнцефалография</v>
          </cell>
          <cell r="F214">
            <v>329</v>
          </cell>
        </row>
        <row r="215">
          <cell r="A215" t="str">
            <v>21.2.36.6.</v>
          </cell>
          <cell r="B215" t="str">
            <v>Капилляроскопия с функциональными пробама (холодовая проба,проба с нитроглицерином)</v>
          </cell>
          <cell r="C215" t="str">
            <v>06184</v>
          </cell>
          <cell r="D215" t="str">
            <v xml:space="preserve">A03.13.002 </v>
          </cell>
          <cell r="E215" t="str">
            <v xml:space="preserve">Капилляроскопия </v>
          </cell>
          <cell r="F215">
            <v>331</v>
          </cell>
        </row>
        <row r="216">
          <cell r="A216" t="str">
            <v>21.3.1.</v>
          </cell>
          <cell r="B216" t="str">
            <v>Рентгеноскопия органов грудной клетки</v>
          </cell>
          <cell r="C216" t="str">
            <v>01001</v>
          </cell>
          <cell r="D216" t="str">
            <v>A06.09.001</v>
          </cell>
          <cell r="E216" t="str">
            <v>Рентгеноскопия легких</v>
          </cell>
          <cell r="F216">
            <v>336</v>
          </cell>
        </row>
        <row r="217">
          <cell r="A217" t="str">
            <v>21.3.2.1.</v>
          </cell>
          <cell r="B217" t="str">
            <v>1 проекция</v>
          </cell>
          <cell r="C217" t="str">
            <v>01003</v>
          </cell>
          <cell r="D217" t="str">
            <v>A06.09.007</v>
          </cell>
          <cell r="E217" t="str">
            <v>Рентгенография легких</v>
          </cell>
          <cell r="F217">
            <v>340</v>
          </cell>
        </row>
        <row r="218">
          <cell r="A218" t="str">
            <v>21.3.2.2.</v>
          </cell>
          <cell r="B218" t="str">
            <v>2 проекции</v>
          </cell>
          <cell r="C218" t="str">
            <v>01002</v>
          </cell>
          <cell r="D218" t="str">
            <v>A06.09.007</v>
          </cell>
          <cell r="E218" t="str">
            <v>Рентгенография легких</v>
          </cell>
          <cell r="F218">
            <v>341</v>
          </cell>
        </row>
        <row r="219">
          <cell r="A219" t="str">
            <v>21.3.4.</v>
          </cell>
          <cell r="B219" t="str">
            <v>Рентгеноскопия органов брюшной полости</v>
          </cell>
          <cell r="C219" t="str">
            <v>01005</v>
          </cell>
          <cell r="D219" t="str">
            <v>A06.16.007</v>
          </cell>
          <cell r="E219" t="str">
            <v>Рентгеноскопия желудка и двенадцатиперстной кишки</v>
          </cell>
          <cell r="F219">
            <v>344</v>
          </cell>
        </row>
        <row r="220">
          <cell r="A220" t="str">
            <v>21.3.5.</v>
          </cell>
          <cell r="B220" t="str">
            <v>Рентгенография органов брюшной полости</v>
          </cell>
          <cell r="C220" t="str">
            <v>01006</v>
          </cell>
          <cell r="D220" t="str">
            <v>A06.30.004</v>
          </cell>
          <cell r="E220" t="str">
            <v>Обзорный снимок брюшной полости и органов малого таза</v>
          </cell>
          <cell r="F220">
            <v>345</v>
          </cell>
        </row>
        <row r="221">
          <cell r="A221" t="str">
            <v>21.3.7.</v>
          </cell>
          <cell r="B221" t="str">
            <v>Рентгеноскопия и графия желудка</v>
          </cell>
          <cell r="C221" t="str">
            <v>01008</v>
          </cell>
          <cell r="D221" t="str">
            <v>A06.16.006</v>
          </cell>
          <cell r="E221" t="str">
            <v>Рентгенография желудка и двенадцатиперстной кишки</v>
          </cell>
          <cell r="F221">
            <v>346</v>
          </cell>
        </row>
        <row r="222">
          <cell r="A222" t="str">
            <v>21.3.8.</v>
          </cell>
          <cell r="B222" t="str">
            <v>Первичное двойное контрастирование желудка</v>
          </cell>
          <cell r="C222" t="str">
            <v>01009</v>
          </cell>
          <cell r="D222" t="str">
            <v>A06.16.008</v>
          </cell>
          <cell r="E222" t="str">
            <v>Рентгенография желудка и двенадцатиперстной кишки, с двойным контрастированием</v>
          </cell>
          <cell r="F222">
            <v>347</v>
          </cell>
        </row>
        <row r="223">
          <cell r="A223" t="str">
            <v>21.3.13.</v>
          </cell>
          <cell r="B223" t="str">
            <v>Ирригоскопия и графия</v>
          </cell>
          <cell r="C223" t="str">
            <v>01014</v>
          </cell>
          <cell r="D223" t="str">
            <v>A06.18.001</v>
          </cell>
          <cell r="E223" t="str">
            <v>Ирригоскопия</v>
          </cell>
          <cell r="F223">
            <v>348</v>
          </cell>
        </row>
        <row r="224">
          <cell r="A224" t="str">
            <v>21.3.14.1.2.</v>
          </cell>
          <cell r="B224" t="str">
            <v>рентгенография костей носа</v>
          </cell>
          <cell r="C224" t="str">
            <v>01027</v>
          </cell>
          <cell r="D224" t="str">
            <v>A06.08.001</v>
          </cell>
          <cell r="E224" t="str">
            <v>Рентгенография носоглотки</v>
          </cell>
          <cell r="F224">
            <v>355</v>
          </cell>
        </row>
        <row r="225">
          <cell r="A225" t="str">
            <v>21.3.14.1.4.</v>
          </cell>
          <cell r="B225" t="str">
            <v>рентгенография ключицы</v>
          </cell>
          <cell r="C225" t="str">
            <v>01029</v>
          </cell>
          <cell r="D225" t="str">
            <v>A06.03.022</v>
          </cell>
          <cell r="E225" t="str">
            <v>Рентгенография ключицы</v>
          </cell>
          <cell r="F225">
            <v>356</v>
          </cell>
        </row>
        <row r="226">
          <cell r="A226" t="str">
            <v>21.3.14.1.6.</v>
          </cell>
          <cell r="B226" t="str">
            <v>рентгенография ребер</v>
          </cell>
          <cell r="C226" t="str">
            <v>01031</v>
          </cell>
          <cell r="D226" t="str">
            <v>A06.03.023</v>
          </cell>
          <cell r="E226" t="str">
            <v>Рентгенография ребра(ер)</v>
          </cell>
          <cell r="F226">
            <v>357</v>
          </cell>
        </row>
        <row r="227">
          <cell r="A227" t="str">
            <v>21.3.14.1.7.</v>
          </cell>
          <cell r="B227" t="str">
            <v>рентгенография грудины</v>
          </cell>
          <cell r="C227" t="str">
            <v>01032</v>
          </cell>
          <cell r="D227" t="str">
            <v>A06.03.024</v>
          </cell>
          <cell r="E227" t="str">
            <v>Рентгенография грудины</v>
          </cell>
          <cell r="F227">
            <v>358</v>
          </cell>
        </row>
        <row r="228">
          <cell r="A228" t="str">
            <v>21.3.14.1.8.</v>
          </cell>
          <cell r="B228" t="str">
            <v>рентгенография костей таза</v>
          </cell>
          <cell r="C228" t="str">
            <v>01033</v>
          </cell>
          <cell r="D228" t="str">
            <v>A06.03.041</v>
          </cell>
          <cell r="E228" t="str">
            <v>Рентгенография таза</v>
          </cell>
          <cell r="F228">
            <v>359</v>
          </cell>
        </row>
        <row r="229">
          <cell r="A229" t="str">
            <v>21.3.14.1.9.</v>
          </cell>
          <cell r="B229" t="str">
            <v>функциональное исследование позвоночника</v>
          </cell>
          <cell r="C229" t="str">
            <v>01040</v>
          </cell>
          <cell r="D229" t="str">
            <v>A06.03.019</v>
          </cell>
          <cell r="E229" t="str">
            <v>Рентгенография позвоночника с функциональными пробами</v>
          </cell>
          <cell r="F229">
            <v>360</v>
          </cell>
        </row>
        <row r="230">
          <cell r="A230" t="str">
            <v>21.3.14.1.11.</v>
          </cell>
          <cell r="B230" t="str">
            <v>рентгенография сустава 1 проекция</v>
          </cell>
          <cell r="C230" t="str">
            <v>01035</v>
          </cell>
          <cell r="D230" t="str">
            <v>A06.03.036</v>
          </cell>
          <cell r="E230" t="str">
            <v>Рентгенография нижней конечности</v>
          </cell>
          <cell r="F230">
            <v>362</v>
          </cell>
        </row>
        <row r="231">
          <cell r="A231" t="str">
            <v>21.3.14.1.12.</v>
          </cell>
          <cell r="B231" t="str">
            <v>рентгенография сустава 2 проекции</v>
          </cell>
          <cell r="C231" t="str">
            <v>01036</v>
          </cell>
          <cell r="D231" t="str">
            <v>A06.03.036</v>
          </cell>
          <cell r="E231" t="str">
            <v>Рентгенография нижней конечности</v>
          </cell>
          <cell r="F231">
            <v>363</v>
          </cell>
        </row>
        <row r="232">
          <cell r="A232" t="str">
            <v>21.3.14.1.13.1.</v>
          </cell>
          <cell r="B232" t="str">
            <v>рентгенография грудного отдела позвоночника 1 проекция</v>
          </cell>
          <cell r="C232" t="str">
            <v>01095</v>
          </cell>
          <cell r="D232" t="str">
            <v>A06.03.013</v>
          </cell>
          <cell r="E232" t="str">
            <v>Рентгенография грудного отдела позвоночника</v>
          </cell>
          <cell r="F232">
            <v>366</v>
          </cell>
        </row>
        <row r="233">
          <cell r="A233" t="str">
            <v>21.3.14.1.13.2.</v>
          </cell>
          <cell r="B233" t="str">
            <v>рентгенография поясничного отдела позвоночника 1 проекция</v>
          </cell>
          <cell r="C233" t="str">
            <v>01097</v>
          </cell>
          <cell r="D233" t="str">
            <v>A06.03.015</v>
          </cell>
          <cell r="E233" t="str">
            <v>Рентгенография поясничного отдела позвоночника</v>
          </cell>
          <cell r="F233">
            <v>367</v>
          </cell>
        </row>
        <row r="234">
          <cell r="A234" t="str">
            <v>21.3.14.1.13.3.</v>
          </cell>
          <cell r="B234" t="str">
            <v>рентгенография копчика 1 проекция</v>
          </cell>
          <cell r="C234" t="str">
            <v>01101</v>
          </cell>
          <cell r="D234" t="str">
            <v>A06.03.017.002</v>
          </cell>
          <cell r="E234" t="str">
            <v>Рентгенография копчика</v>
          </cell>
          <cell r="F234">
            <v>368</v>
          </cell>
        </row>
        <row r="235">
          <cell r="A235" t="str">
            <v>21.3.14.1.13.4.</v>
          </cell>
          <cell r="B235" t="str">
            <v>рентгенография крестца 1 проекция</v>
          </cell>
          <cell r="C235" t="str">
            <v>01100</v>
          </cell>
          <cell r="D235" t="str">
            <v>A06.03.017.001</v>
          </cell>
          <cell r="E235" t="str">
            <v>Рентгенография крестца</v>
          </cell>
          <cell r="F235">
            <v>369</v>
          </cell>
        </row>
        <row r="236">
          <cell r="A236" t="str">
            <v>21.3.14.1.13.5.</v>
          </cell>
          <cell r="B236" t="str">
            <v>рентгенография шейного отдела позвоночника 1 проекция</v>
          </cell>
          <cell r="C236" t="str">
            <v>01094</v>
          </cell>
          <cell r="D236" t="str">
            <v>A06.03.010</v>
          </cell>
          <cell r="E236" t="str">
            <v>Рентгенография шейного отдела позвоночника</v>
          </cell>
          <cell r="F236">
            <v>370</v>
          </cell>
        </row>
        <row r="237">
          <cell r="A237" t="str">
            <v>21.3.14.1.14.1.</v>
          </cell>
          <cell r="B237" t="str">
            <v>рентгенография грудного отдела позвоночника 2 проекции</v>
          </cell>
          <cell r="C237" t="str">
            <v>01106</v>
          </cell>
          <cell r="D237" t="str">
            <v>A06.03.013</v>
          </cell>
          <cell r="E237" t="str">
            <v>Рентгенография грудного отдела позвоночника</v>
          </cell>
          <cell r="F237">
            <v>373</v>
          </cell>
        </row>
        <row r="238">
          <cell r="A238" t="str">
            <v>21.3.14.1.14.2.</v>
          </cell>
          <cell r="B238" t="str">
            <v>рентгенография поясничного отдела позвоночника 2 проекции</v>
          </cell>
          <cell r="C238" t="str">
            <v>01108</v>
          </cell>
          <cell r="D238" t="str">
            <v>A06.03.015</v>
          </cell>
          <cell r="E238" t="str">
            <v>Рентгенография поясничного отдела позвоночника</v>
          </cell>
          <cell r="F238">
            <v>374</v>
          </cell>
        </row>
        <row r="239">
          <cell r="A239" t="str">
            <v>21.3.14.1.14.3.</v>
          </cell>
          <cell r="B239" t="str">
            <v>рентгенография копчика 2 проекции</v>
          </cell>
          <cell r="C239" t="str">
            <v>01112</v>
          </cell>
          <cell r="D239" t="str">
            <v>A06.03.017.002</v>
          </cell>
          <cell r="E239" t="str">
            <v>Рентгенография копчика</v>
          </cell>
          <cell r="F239">
            <v>375</v>
          </cell>
        </row>
        <row r="240">
          <cell r="A240" t="str">
            <v>21.3.14.1.14.4.</v>
          </cell>
          <cell r="B240" t="str">
            <v>рентгенография крестца 2 проекции</v>
          </cell>
          <cell r="C240" t="str">
            <v>01111</v>
          </cell>
          <cell r="D240" t="str">
            <v>A06.03.017.001</v>
          </cell>
          <cell r="E240" t="str">
            <v>Рентгенография крестца</v>
          </cell>
          <cell r="F240">
            <v>376</v>
          </cell>
        </row>
        <row r="241">
          <cell r="A241" t="str">
            <v>21.3.14.1.14.5.</v>
          </cell>
          <cell r="B241" t="str">
            <v>рентгенография шейного отдела позвоночника  2 проекции</v>
          </cell>
          <cell r="C241" t="str">
            <v>01105</v>
          </cell>
          <cell r="D241" t="str">
            <v>A06.03.010</v>
          </cell>
          <cell r="E241" t="str">
            <v>Рентгенография шейного отдела позвоночника</v>
          </cell>
          <cell r="F241">
            <v>377</v>
          </cell>
        </row>
        <row r="242">
          <cell r="A242" t="str">
            <v>21.3.14.1.15.</v>
          </cell>
          <cell r="B242" t="str">
            <v>рентгенография черепа в 2-х проекциях</v>
          </cell>
          <cell r="C242" t="str">
            <v>01039</v>
          </cell>
          <cell r="D242" t="str">
            <v>A06.03.005</v>
          </cell>
          <cell r="E242" t="str">
            <v>Рентгенография всего черепа, в одной или более проекциях</v>
          </cell>
          <cell r="F242">
            <v>379</v>
          </cell>
        </row>
        <row r="243">
          <cell r="A243" t="str">
            <v>21.3.14.1.16.</v>
          </cell>
          <cell r="B243" t="str">
            <v>рентгенография позвоночника  при  сколиозе</v>
          </cell>
          <cell r="C243" t="str">
            <v>01060</v>
          </cell>
          <cell r="D243" t="str">
            <v>A06.03.018</v>
          </cell>
          <cell r="E243" t="str">
            <v>Рентгенография позвоночника, специальные исследования и проекции</v>
          </cell>
          <cell r="F243">
            <v>380</v>
          </cell>
        </row>
        <row r="244">
          <cell r="A244" t="str">
            <v>21.3.15.</v>
          </cell>
          <cell r="B244" t="str">
            <v>Урография внутривенная</v>
          </cell>
          <cell r="C244" t="str">
            <v>01016</v>
          </cell>
          <cell r="D244" t="str">
            <v>A06.28.002</v>
          </cell>
          <cell r="E244" t="str">
            <v>Внутривенная урография</v>
          </cell>
          <cell r="F244">
            <v>382</v>
          </cell>
        </row>
        <row r="245">
          <cell r="A245" t="str">
            <v>21.3.16.</v>
          </cell>
          <cell r="B245" t="str">
            <v>Гистеросальпингография</v>
          </cell>
          <cell r="C245" t="str">
            <v>01017</v>
          </cell>
          <cell r="D245" t="str">
            <v>A06.20.001</v>
          </cell>
          <cell r="E245" t="str">
            <v>Гистеросальпингография</v>
          </cell>
          <cell r="F245">
            <v>384</v>
          </cell>
        </row>
        <row r="246">
          <cell r="A246" t="str">
            <v>21.3.16.1.</v>
          </cell>
          <cell r="B246" t="str">
            <v>Ретроградная уретроцистография</v>
          </cell>
          <cell r="C246" t="str">
            <v>01138</v>
          </cell>
          <cell r="D246" t="str">
            <v>A06.28.008</v>
          </cell>
          <cell r="E246" t="str">
            <v>Уретероцистография</v>
          </cell>
          <cell r="F246">
            <v>385</v>
          </cell>
        </row>
        <row r="247">
          <cell r="A247" t="str">
            <v>21.3.27.</v>
          </cell>
          <cell r="B247" t="str">
            <v>Введение контрастных препаратов при рентгеновских исследованиях</v>
          </cell>
          <cell r="C247" t="str">
            <v>01139</v>
          </cell>
          <cell r="D247" t="str">
            <v>A11.12.003</v>
          </cell>
          <cell r="E247" t="str">
            <v>НАСТРОИТЬ</v>
          </cell>
          <cell r="F247">
            <v>387</v>
          </cell>
        </row>
        <row r="248">
          <cell r="A248" t="str">
            <v>21.3.22.</v>
          </cell>
          <cell r="B248" t="str">
            <v>Рентгенография придаточных пазух носа</v>
          </cell>
          <cell r="C248" t="str">
            <v>01022</v>
          </cell>
          <cell r="D248" t="str">
            <v>A06.08.003</v>
          </cell>
          <cell r="E248" t="str">
            <v>Рентгенография придаточных пазух носа</v>
          </cell>
          <cell r="F248">
            <v>389</v>
          </cell>
        </row>
        <row r="249">
          <cell r="A249" t="str">
            <v>21.3.24.</v>
          </cell>
          <cell r="B249" t="str">
            <v>Консультация рентгенолога по рентгенограммам</v>
          </cell>
          <cell r="C249" t="str">
            <v>01041</v>
          </cell>
          <cell r="D249" t="str">
            <v>B01.039.001</v>
          </cell>
          <cell r="E249" t="str">
            <v>Прием (осмотр, консультация) врача-рентгенолога первичный</v>
          </cell>
          <cell r="F249">
            <v>390</v>
          </cell>
        </row>
        <row r="250">
          <cell r="A250" t="str">
            <v>21.3.26.</v>
          </cell>
          <cell r="B250" t="str">
            <v>Рентгенограмма черепа в 1 проекции ( турецкое седло )</v>
          </cell>
          <cell r="C250" t="str">
            <v>01043</v>
          </cell>
          <cell r="D250" t="str">
            <v>A06.03.060</v>
          </cell>
          <cell r="E250" t="str">
            <v>Рентгенография черепа в прямой проекции</v>
          </cell>
          <cell r="F250">
            <v>391</v>
          </cell>
        </row>
        <row r="251">
          <cell r="A251" t="str">
            <v>21.5.8.1.</v>
          </cell>
          <cell r="B251" t="str">
            <v>Гистологические исследования</v>
          </cell>
          <cell r="C251" t="str">
            <v>08001</v>
          </cell>
          <cell r="D251" t="str">
            <v>A08.30.046</v>
          </cell>
          <cell r="E251" t="str">
            <v>Патолого-анатомическое исследование биопсийного (операционного) материала</v>
          </cell>
          <cell r="F251">
            <v>714</v>
          </cell>
        </row>
        <row r="252">
          <cell r="A252" t="str">
            <v>21.5.8.2.</v>
          </cell>
          <cell r="B252" t="str">
            <v>Цитологические исследования ( пpоф.)</v>
          </cell>
          <cell r="C252" t="str">
            <v>08018</v>
          </cell>
          <cell r="D252" t="str">
            <v>A08.20.017</v>
          </cell>
          <cell r="E252" t="str">
            <v>Цитологическое исследование микропрепарата шейки матки</v>
          </cell>
          <cell r="F252">
            <v>715</v>
          </cell>
        </row>
        <row r="253">
          <cell r="A253" t="str">
            <v>21.5.8.3.</v>
          </cell>
          <cell r="B253" t="str">
            <v>Цитологические исследования ( диагнос.)</v>
          </cell>
          <cell r="D253" t="str">
            <v>A08.30.007</v>
          </cell>
          <cell r="E253" t="str">
            <v>просмотр цитол препарата</v>
          </cell>
        </row>
        <row r="254">
          <cell r="A254" t="str">
            <v>21.5.8.4.</v>
          </cell>
          <cell r="B254" t="str">
            <v>Консультация гистологических  препаратов</v>
          </cell>
          <cell r="C254" t="str">
            <v>08034</v>
          </cell>
          <cell r="D254" t="str">
            <v>A08.30.007</v>
          </cell>
          <cell r="F254">
            <v>717</v>
          </cell>
        </row>
        <row r="255">
          <cell r="A255" t="str">
            <v>02-06-009</v>
          </cell>
          <cell r="B255" t="str">
            <v>Жидкостная цитология, исследование соскобов шейки матки, цервикального канала</v>
          </cell>
          <cell r="C255" t="str">
            <v>080001</v>
          </cell>
          <cell r="D255" t="str">
            <v>A08.20.017.002</v>
          </cell>
          <cell r="F255">
            <v>737</v>
          </cell>
        </row>
        <row r="256">
          <cell r="A256" t="str">
            <v>02-06-010</v>
          </cell>
          <cell r="B256" t="str">
            <v>Исследование аспиратов из полости матки</v>
          </cell>
          <cell r="C256" t="str">
            <v>080002</v>
          </cell>
          <cell r="D256" t="str">
            <v>A08.20.004</v>
          </cell>
          <cell r="E256" t="str">
            <v>Цитологическое исследование аспирата из полости матки</v>
          </cell>
          <cell r="F256">
            <v>738</v>
          </cell>
        </row>
        <row r="257">
          <cell r="A257" t="str">
            <v>02-06-030</v>
          </cell>
          <cell r="B257" t="str">
            <v>Исследование пунктатов молочной железы и кожи</v>
          </cell>
          <cell r="C257" t="str">
            <v>080003</v>
          </cell>
          <cell r="D257" t="str">
            <v>A08.20.015</v>
          </cell>
          <cell r="E257" t="str">
            <v>Цитологическое исследование микропрепарата тканей молочной железы</v>
          </cell>
          <cell r="F257">
            <v>739</v>
          </cell>
        </row>
        <row r="258">
          <cell r="A258" t="str">
            <v>02-06-031</v>
          </cell>
          <cell r="B258" t="str">
            <v>Цитологическое исследование отделяемого молочной железы</v>
          </cell>
          <cell r="C258" t="str">
            <v>080004</v>
          </cell>
          <cell r="D258" t="str">
            <v>A08.20.019</v>
          </cell>
          <cell r="E258" t="str">
            <v>Цитологическое исследование отделяемого из соска молочной железы</v>
          </cell>
          <cell r="F258">
            <v>740</v>
          </cell>
        </row>
        <row r="259">
          <cell r="A259" t="str">
            <v>10-10-005</v>
          </cell>
          <cell r="B259" t="str">
            <v>Гистологическое исследование биопсийного материала</v>
          </cell>
          <cell r="C259" t="str">
            <v>080005</v>
          </cell>
          <cell r="D259" t="str">
            <v>A08.30.046</v>
          </cell>
          <cell r="E259" t="str">
            <v>Патолого-анатомическое исследование биопсийного (операционного) материала</v>
          </cell>
          <cell r="F259">
            <v>980</v>
          </cell>
        </row>
        <row r="260">
          <cell r="A260" t="str">
            <v>10-10-010</v>
          </cell>
          <cell r="B260" t="str">
            <v>Гистологическое исследование операционного материала</v>
          </cell>
          <cell r="C260" t="str">
            <v>080006</v>
          </cell>
          <cell r="D260" t="str">
            <v>A08.30.046</v>
          </cell>
          <cell r="E260" t="str">
            <v>Патолого-анатомическое исследование биопсийного (операционного) материала</v>
          </cell>
          <cell r="F260">
            <v>981</v>
          </cell>
        </row>
        <row r="261">
          <cell r="A261" t="str">
            <v>21.5.9.3.</v>
          </cell>
          <cell r="B261" t="str">
            <v>Забор крови на дому</v>
          </cell>
          <cell r="C261" t="str">
            <v>13006</v>
          </cell>
          <cell r="D261" t="str">
            <v>A11.12.009</v>
          </cell>
          <cell r="F261">
            <v>987</v>
          </cell>
        </row>
        <row r="262">
          <cell r="A262" t="str">
            <v>21.5.9.4.</v>
          </cell>
          <cell r="B262" t="str">
            <v>Забор мазка из рото-/носоглотки</v>
          </cell>
          <cell r="C262" t="str">
            <v>13072</v>
          </cell>
          <cell r="D262" t="str">
            <v>A11.08.010.002</v>
          </cell>
          <cell r="E262" t="str">
            <v>Получение мазков со слизистой оболочки ротоглотки</v>
          </cell>
          <cell r="F262">
            <v>988</v>
          </cell>
        </row>
        <row r="263">
          <cell r="A263" t="str">
            <v>21.9.47.</v>
          </cell>
          <cell r="B263" t="str">
            <v>Первичный прием гинеколога-эндокринолога</v>
          </cell>
          <cell r="C263" t="str">
            <v>14065</v>
          </cell>
          <cell r="D263" t="str">
            <v>B01.001.001</v>
          </cell>
          <cell r="E263" t="str">
            <v>Прием (осмотр, консультация) врача-акушера-гинеколога первичный</v>
          </cell>
          <cell r="F263">
            <v>993</v>
          </cell>
        </row>
        <row r="264">
          <cell r="A264" t="str">
            <v>21.9.47.1.</v>
          </cell>
          <cell r="B264" t="str">
            <v>Первичный прием гинеколога-эндокринолога (врач к.м.н.)</v>
          </cell>
          <cell r="C264" t="str">
            <v>14273</v>
          </cell>
          <cell r="D264" t="str">
            <v>B01.001.001</v>
          </cell>
          <cell r="E264" t="str">
            <v>Прием (осмотр, консультация) врача-акушера-гинеколога первичный</v>
          </cell>
          <cell r="F264">
            <v>994</v>
          </cell>
        </row>
        <row r="265">
          <cell r="A265" t="str">
            <v>21.9.49.</v>
          </cell>
          <cell r="B265" t="str">
            <v>Повторный прием гинеколога-эндокринолога</v>
          </cell>
          <cell r="C265" t="str">
            <v>14068</v>
          </cell>
          <cell r="D265" t="str">
            <v xml:space="preserve">B01.001.002  </v>
          </cell>
          <cell r="E265" t="str">
            <v xml:space="preserve">Прием (осмотр, консультация) врача-акушера-гинеколога повторный    </v>
          </cell>
          <cell r="F265">
            <v>995</v>
          </cell>
        </row>
        <row r="266">
          <cell r="A266" t="str">
            <v>21.9.49.1.</v>
          </cell>
          <cell r="B266" t="str">
            <v>Повторный прием гинеколога-эндокринолога (врач к.м.н.)</v>
          </cell>
          <cell r="C266" t="str">
            <v>14274</v>
          </cell>
          <cell r="D266" t="str">
            <v xml:space="preserve">B01.001.002  </v>
          </cell>
          <cell r="E266" t="str">
            <v xml:space="preserve">Прием (осмотр, консультация) врача-акушера-гинеколога повторный    </v>
          </cell>
          <cell r="F266">
            <v>996</v>
          </cell>
        </row>
        <row r="267">
          <cell r="A267" t="str">
            <v>21.9.4.2.2.</v>
          </cell>
          <cell r="B267" t="str">
            <v>Первичный прием гинеколога-маммолога</v>
          </cell>
          <cell r="C267" t="str">
            <v>14207</v>
          </cell>
          <cell r="D267" t="str">
            <v>B01.001.001</v>
          </cell>
          <cell r="E267" t="str">
            <v>Прием (осмотр, консультация) врача-акушера-гинеколога первичный</v>
          </cell>
          <cell r="F267">
            <v>997</v>
          </cell>
        </row>
        <row r="268">
          <cell r="A268" t="str">
            <v>21.9.4.2.1.</v>
          </cell>
          <cell r="B268" t="str">
            <v>Повторный прием гинеколога-маммолога</v>
          </cell>
          <cell r="C268" t="str">
            <v>14208</v>
          </cell>
          <cell r="D268" t="str">
            <v xml:space="preserve">B01.001.002  </v>
          </cell>
          <cell r="E268" t="str">
            <v xml:space="preserve">Прием (осмотр, консультация) врача-акушера-гинеколога повторный    </v>
          </cell>
          <cell r="F268">
            <v>998</v>
          </cell>
        </row>
        <row r="269">
          <cell r="A269" t="str">
            <v>21.9.4.</v>
          </cell>
          <cell r="B269" t="str">
            <v>Первичный прием гинеколога</v>
          </cell>
          <cell r="C269" t="str">
            <v>14005</v>
          </cell>
          <cell r="D269" t="str">
            <v>B01.001.001</v>
          </cell>
          <cell r="E269" t="str">
            <v>Прием (осмотр, консультация) врача-акушера-гинеколога первичный</v>
          </cell>
          <cell r="F269">
            <v>999</v>
          </cell>
        </row>
        <row r="270">
          <cell r="A270" t="str">
            <v>21.9.16.</v>
          </cell>
          <cell r="B270" t="str">
            <v>Повторный  прием гинеколога</v>
          </cell>
          <cell r="C270" t="str">
            <v>14019</v>
          </cell>
          <cell r="D270" t="str">
            <v xml:space="preserve">B01.001.002  </v>
          </cell>
          <cell r="E270" t="str">
            <v xml:space="preserve">Прием (осмотр, консультация) врача-акушера-гинеколога повторный    </v>
          </cell>
          <cell r="F270">
            <v>1000</v>
          </cell>
        </row>
        <row r="271">
          <cell r="A271" t="str">
            <v>21.9.16.3.</v>
          </cell>
          <cell r="B271" t="str">
            <v>Повторный прием гинекологом по результатам анализов</v>
          </cell>
          <cell r="C271" t="str">
            <v>14231</v>
          </cell>
          <cell r="D271" t="str">
            <v xml:space="preserve">B01.001.002  </v>
          </cell>
          <cell r="E271" t="str">
            <v xml:space="preserve">Прием (осмотр, консультация) врача-акушера-гинеколога повторный    </v>
          </cell>
          <cell r="F271">
            <v>1001</v>
          </cell>
        </row>
        <row r="272">
          <cell r="A272" t="str">
            <v>21.9.30.</v>
          </cell>
          <cell r="B272" t="str">
            <v>Коррекция лечебно-диагностических мероприятий</v>
          </cell>
          <cell r="C272" t="str">
            <v>14042</v>
          </cell>
          <cell r="D272" t="str">
            <v xml:space="preserve">B01.001.002  </v>
          </cell>
          <cell r="E272" t="str">
            <v xml:space="preserve">Прием (осмотр, консультация) врача-акушера-гинеколога повторный    </v>
          </cell>
          <cell r="F272">
            <v>1002</v>
          </cell>
        </row>
        <row r="273">
          <cell r="A273" t="str">
            <v>21.9.145.</v>
          </cell>
          <cell r="B273" t="str">
            <v>Консультация гинеколога по контрацепции (устная беседа)</v>
          </cell>
          <cell r="C273" t="str">
            <v>14278</v>
          </cell>
          <cell r="D273" t="str">
            <v>B01.001.001</v>
          </cell>
          <cell r="E273" t="str">
            <v>Прием (осмотр, консультация) врача-акушера-гинеколога первичный</v>
          </cell>
          <cell r="F273">
            <v>1003</v>
          </cell>
        </row>
        <row r="274">
          <cell r="A274" t="str">
            <v>21.9.99.</v>
          </cell>
          <cell r="B274" t="str">
            <v>Прием узким специалистом (маммолог)</v>
          </cell>
          <cell r="C274" t="str">
            <v>14249</v>
          </cell>
          <cell r="D274" t="str">
            <v>B01.001.001</v>
          </cell>
          <cell r="E274" t="str">
            <v>Прием (осмотр, консультация) врача-акушера-гинеколога первичный</v>
          </cell>
          <cell r="F274">
            <v>1004</v>
          </cell>
        </row>
        <row r="275">
          <cell r="A275" t="str">
            <v>21.9.99.1.</v>
          </cell>
          <cell r="B275" t="str">
            <v>Повторный прием узким специалистом (маммолог)</v>
          </cell>
          <cell r="C275" t="str">
            <v>14250</v>
          </cell>
          <cell r="D275" t="str">
            <v>B01.001.002</v>
          </cell>
          <cell r="F275">
            <v>1005</v>
          </cell>
        </row>
        <row r="276">
          <cell r="A276" t="str">
            <v>21.9.131.</v>
          </cell>
          <cell r="B276" t="str">
            <v>Первичный прием гинеколога с забором мазков на онкоцитологию и степень чистоты</v>
          </cell>
          <cell r="C276" t="str">
            <v>14205</v>
          </cell>
          <cell r="D276" t="str">
            <v>B01.001.001</v>
          </cell>
          <cell r="E276" t="str">
            <v>Прием (осмотр, консультация) врача-акушера-гинеколога первичный</v>
          </cell>
          <cell r="F276">
            <v>1006</v>
          </cell>
        </row>
        <row r="277">
          <cell r="A277" t="str">
            <v>21.9.131.1.</v>
          </cell>
          <cell r="B277" t="str">
            <v>Первичный прием гинеколога с забором мазка на степень чистоты</v>
          </cell>
          <cell r="C277" t="str">
            <v>14355</v>
          </cell>
          <cell r="D277" t="str">
            <v>B01.001.001</v>
          </cell>
          <cell r="E277" t="str">
            <v>Прием (осмотр, консультация) врача-акушера-гинеколога первичный</v>
          </cell>
          <cell r="F277">
            <v>1007</v>
          </cell>
        </row>
        <row r="278">
          <cell r="A278" t="str">
            <v>21.9.131.2.</v>
          </cell>
          <cell r="B278" t="str">
            <v>Первичный прием гинеколога с забором мазка на степень чистоты и рН-вагинометрией</v>
          </cell>
          <cell r="C278" t="str">
            <v>14360</v>
          </cell>
          <cell r="D278" t="str">
            <v>B01.001.001</v>
          </cell>
          <cell r="E278" t="str">
            <v>Прием (осмотр, консультация) врача-акушера-гинеколога первичный</v>
          </cell>
          <cell r="F278">
            <v>1008</v>
          </cell>
        </row>
        <row r="279">
          <cell r="A279" t="str">
            <v>21.9.131.3.</v>
          </cell>
          <cell r="B279" t="str">
            <v>Первичный прием гинеколога с забором мазка на онкоцитологию</v>
          </cell>
          <cell r="C279" t="str">
            <v>14367</v>
          </cell>
          <cell r="D279" t="str">
            <v>B01.001.001</v>
          </cell>
          <cell r="E279" t="str">
            <v>Прием (осмотр, консультация) врача-акушера-гинеколога первичный</v>
          </cell>
          <cell r="F279">
            <v>1009</v>
          </cell>
        </row>
        <row r="280">
          <cell r="A280" t="str">
            <v>21.9.143.</v>
          </cell>
          <cell r="B280" t="str">
            <v>Первичный  прием гинеколога со скрининговым  УЗИ органов малого таза</v>
          </cell>
          <cell r="C280" t="str">
            <v>14276</v>
          </cell>
          <cell r="D280" t="str">
            <v>B01.001.001</v>
          </cell>
          <cell r="E280" t="str">
            <v>Прием (осмотр, консультация) врача-акушера-гинеколога первичный</v>
          </cell>
          <cell r="F280">
            <v>1010</v>
          </cell>
        </row>
        <row r="281">
          <cell r="A281" t="str">
            <v>21.9.144.</v>
          </cell>
          <cell r="B281" t="str">
            <v>Повторный прием гинеколога со скрининговым  УЗИ органов малого таза</v>
          </cell>
          <cell r="C281" t="str">
            <v>14277</v>
          </cell>
          <cell r="D281" t="str">
            <v xml:space="preserve">B01.001.002  </v>
          </cell>
          <cell r="E281" t="str">
            <v xml:space="preserve">Прием (осмотр, консультация) врача-акушера-гинеколога повторный    </v>
          </cell>
          <cell r="F281">
            <v>1011</v>
          </cell>
        </row>
        <row r="282">
          <cell r="A282" t="str">
            <v>21.9.159.</v>
          </cell>
          <cell r="B282" t="str">
            <v>Первичный прием гинеколога-эндокринолога с забором мазка на степень чистоты</v>
          </cell>
          <cell r="C282" t="str">
            <v>14362</v>
          </cell>
          <cell r="D282" t="str">
            <v>B01.001.001</v>
          </cell>
          <cell r="E282" t="str">
            <v>Прием (осмотр, консультация) врача-акушера-гинеколога первичный</v>
          </cell>
          <cell r="F282">
            <v>1012</v>
          </cell>
        </row>
        <row r="283">
          <cell r="A283" t="str">
            <v>21.9.163.</v>
          </cell>
          <cell r="B283" t="str">
            <v>Первичный прием гинеколога-эндокринолога с забором мазков на онкоцитологию</v>
          </cell>
          <cell r="C283" t="str">
            <v>14368</v>
          </cell>
          <cell r="D283" t="str">
            <v>B01.001.001</v>
          </cell>
          <cell r="E283" t="str">
            <v>Прием (осмотр, консультация) врача-акушера-гинеколога первичный</v>
          </cell>
          <cell r="F283">
            <v>1014</v>
          </cell>
        </row>
        <row r="284">
          <cell r="A284" t="str">
            <v>21.9.156.</v>
          </cell>
          <cell r="B284" t="str">
            <v>Anti-age консультирование</v>
          </cell>
          <cell r="C284" t="str">
            <v>14332</v>
          </cell>
          <cell r="D284" t="str">
            <v>B01.001.001</v>
          </cell>
          <cell r="E284" t="str">
            <v>Прием (осмотр, консультация) врача-акушера-гинеколога первичный</v>
          </cell>
          <cell r="F284">
            <v>1016</v>
          </cell>
        </row>
        <row r="285">
          <cell r="A285" t="str">
            <v>21.9.157.</v>
          </cell>
          <cell r="B285" t="str">
            <v>Anti-age терапия</v>
          </cell>
          <cell r="C285" t="str">
            <v>14333</v>
          </cell>
          <cell r="D285" t="str">
            <v>B01.001.002</v>
          </cell>
          <cell r="E285" t="str">
            <v>НАСТРОИТЬ</v>
          </cell>
          <cell r="F285">
            <v>1017</v>
          </cell>
        </row>
        <row r="286">
          <cell r="A286" t="str">
            <v>21.9.158.</v>
          </cell>
          <cell r="B286" t="str">
            <v>Anti-age наблюдение</v>
          </cell>
          <cell r="C286" t="str">
            <v>14334</v>
          </cell>
          <cell r="D286" t="str">
            <v xml:space="preserve">B01.001.002  </v>
          </cell>
          <cell r="E286" t="str">
            <v xml:space="preserve">Прием (осмотр, консультация) врача-акушера-гинеколога повторный    </v>
          </cell>
          <cell r="F286">
            <v>1018</v>
          </cell>
        </row>
        <row r="287">
          <cell r="A287" t="str">
            <v>21.9.21.</v>
          </cell>
          <cell r="B287" t="str">
            <v>Кольпоскопия</v>
          </cell>
          <cell r="C287" t="str">
            <v>14027</v>
          </cell>
          <cell r="D287" t="str">
            <v>A03.20.001</v>
          </cell>
          <cell r="E287" t="str">
            <v>Кольпоскопия</v>
          </cell>
          <cell r="F287">
            <v>1020</v>
          </cell>
        </row>
        <row r="288">
          <cell r="A288" t="str">
            <v>21.9.21.2.</v>
          </cell>
          <cell r="B288" t="str">
            <v>Трускрин</v>
          </cell>
          <cell r="C288" t="str">
            <v>14289</v>
          </cell>
          <cell r="D288" t="str">
            <v>A03.20.001</v>
          </cell>
          <cell r="E288" t="str">
            <v>Кольпоскопия</v>
          </cell>
          <cell r="F288">
            <v>1021</v>
          </cell>
        </row>
        <row r="289">
          <cell r="A289" t="str">
            <v>21.9.120.</v>
          </cell>
          <cell r="B289" t="str">
            <v>Комплексный гинекологический осмотр, в т.ч.:</v>
          </cell>
          <cell r="C289" t="str">
            <v>14272</v>
          </cell>
          <cell r="D289" t="str">
            <v>B01.001.001</v>
          </cell>
          <cell r="E289" t="str">
            <v>Прием (осмотр, консультация) врача-акушера-гинеколога первичный</v>
          </cell>
          <cell r="F289">
            <v>1023</v>
          </cell>
        </row>
        <row r="290">
          <cell r="A290" t="str">
            <v>21.9.4.2.</v>
          </cell>
          <cell r="B290" t="str">
            <v>первичный прием гинеколога</v>
          </cell>
          <cell r="C290" t="str">
            <v>14043</v>
          </cell>
          <cell r="D290" t="str">
            <v>B01.001.001</v>
          </cell>
          <cell r="E290" t="str">
            <v>Прием (осмотр, консультация) врача-акушера-гинеколога первичный</v>
          </cell>
          <cell r="F290">
            <v>1024</v>
          </cell>
        </row>
        <row r="291">
          <cell r="A291" t="str">
            <v>21.9.21.1.</v>
          </cell>
          <cell r="B291" t="str">
            <v>Кольпоскопия</v>
          </cell>
          <cell r="C291" t="str">
            <v>14184</v>
          </cell>
          <cell r="D291" t="str">
            <v>A03.20.001</v>
          </cell>
          <cell r="E291" t="str">
            <v>Кольпоскопия</v>
          </cell>
          <cell r="F291">
            <v>1025</v>
          </cell>
        </row>
        <row r="292">
          <cell r="A292" t="str">
            <v>21.9.32.2.</v>
          </cell>
          <cell r="B292" t="str">
            <v>гинекологическое УЗИ</v>
          </cell>
          <cell r="C292" t="str">
            <v>14185</v>
          </cell>
          <cell r="D292" t="str">
            <v>A04.20.001</v>
          </cell>
          <cell r="E292" t="str">
            <v>Ультразвуковое исследование матки и придатков трансабдоминальное</v>
          </cell>
          <cell r="F292">
            <v>1026</v>
          </cell>
        </row>
        <row r="293">
          <cell r="A293" t="str">
            <v>21.9.35.2.</v>
          </cell>
          <cell r="B293" t="str">
            <v>полостное УЗИ</v>
          </cell>
          <cell r="C293" t="str">
            <v>14186</v>
          </cell>
          <cell r="D293" t="str">
            <v>A04.20.001.001</v>
          </cell>
          <cell r="E293" t="str">
            <v>Ультразвуковое исследование матки и придатков трансвагинальное</v>
          </cell>
          <cell r="F293">
            <v>1027</v>
          </cell>
        </row>
        <row r="294">
          <cell r="A294" t="str">
            <v>21.9.12.</v>
          </cell>
          <cell r="B294" t="str">
            <v>Цервикоскопия диагностическая</v>
          </cell>
          <cell r="C294" t="str">
            <v>14340</v>
          </cell>
          <cell r="D294" t="str">
            <v>A04.20.001.004</v>
          </cell>
          <cell r="E294" t="str">
            <v>Ультразвуковое исследование шейки матки (УЗ-цервикометрия)</v>
          </cell>
          <cell r="F294">
            <v>1031</v>
          </cell>
        </row>
        <row r="295">
          <cell r="A295" t="str">
            <v>21.9.5.</v>
          </cell>
          <cell r="B295" t="str">
            <v>Щипковая биопсия</v>
          </cell>
          <cell r="C295" t="str">
            <v>14006</v>
          </cell>
          <cell r="D295" t="str">
            <v>A11.20.011</v>
          </cell>
          <cell r="E295" t="str">
            <v>Биопсия шейки матки</v>
          </cell>
          <cell r="F295">
            <v>1032</v>
          </cell>
        </row>
        <row r="296">
          <cell r="A296" t="str">
            <v>21.9.8.</v>
          </cell>
          <cell r="B296" t="str">
            <v>Ножевая биопсия шейки матки</v>
          </cell>
          <cell r="C296" t="str">
            <v>14010</v>
          </cell>
          <cell r="D296" t="str">
            <v>A11.20.011</v>
          </cell>
          <cell r="E296" t="str">
            <v>Биопсия шейки матки</v>
          </cell>
          <cell r="F296">
            <v>1033</v>
          </cell>
        </row>
        <row r="297">
          <cell r="A297" t="str">
            <v>21.9.7.</v>
          </cell>
          <cell r="B297" t="str">
            <v>Выскабливание полости матки (диагностическое,лечебное)</v>
          </cell>
          <cell r="C297" t="str">
            <v>14009</v>
          </cell>
          <cell r="D297" t="str">
            <v>A11.20.008.001</v>
          </cell>
          <cell r="E297" t="str">
            <v>Раздельное диагностическое выскабливание полости матки</v>
          </cell>
          <cell r="F297">
            <v>1034</v>
          </cell>
        </row>
        <row r="298">
          <cell r="A298" t="str">
            <v>21.9.14.</v>
          </cell>
          <cell r="B298" t="str">
            <v>Диагностическое выскабливание цервикального канала</v>
          </cell>
          <cell r="C298" t="str">
            <v>14016</v>
          </cell>
          <cell r="D298" t="str">
            <v>A11.20.008.002</v>
          </cell>
          <cell r="E298" t="str">
            <v>Раздельное диагностическое выскабливание цервикального канала</v>
          </cell>
          <cell r="F298">
            <v>1035</v>
          </cell>
        </row>
        <row r="299">
          <cell r="A299" t="str">
            <v>21.9.13.</v>
          </cell>
          <cell r="B299" t="str">
            <v>Удаление полипа цервикального канала</v>
          </cell>
          <cell r="C299" t="str">
            <v>14015</v>
          </cell>
          <cell r="D299" t="str">
            <v>A16.20.084</v>
          </cell>
          <cell r="E299" t="str">
            <v>Удаление полипа женских половых органов</v>
          </cell>
          <cell r="F299">
            <v>1036</v>
          </cell>
        </row>
        <row r="300">
          <cell r="A300" t="str">
            <v>21.9.13.1.</v>
          </cell>
          <cell r="B300" t="str">
            <v>Расширение цервикального канала расширителем DILAPAN-S</v>
          </cell>
          <cell r="C300" t="str">
            <v>14320</v>
          </cell>
          <cell r="D300" t="str">
            <v>A16.20.005.001</v>
          </cell>
          <cell r="E300" t="str">
            <v>Расширение шеечного канала</v>
          </cell>
          <cell r="F300">
            <v>1037</v>
          </cell>
        </row>
        <row r="301">
          <cell r="A301" t="str">
            <v>21.9.20.</v>
          </cell>
          <cell r="B301" t="str">
            <v>Полипэктомия</v>
          </cell>
          <cell r="C301" t="str">
            <v>14025</v>
          </cell>
          <cell r="D301" t="str">
            <v>A16.20.084</v>
          </cell>
          <cell r="E301" t="str">
            <v>Удаление полипа женских половых органов</v>
          </cell>
          <cell r="F301">
            <v>1038</v>
          </cell>
        </row>
        <row r="302">
          <cell r="A302" t="str">
            <v>21.9.31.</v>
          </cell>
          <cell r="B302" t="str">
            <v>Бужирование цервикального канала</v>
          </cell>
          <cell r="C302" t="str">
            <v>14341</v>
          </cell>
          <cell r="D302" t="str">
            <v>A16.20.005.001</v>
          </cell>
          <cell r="E302" t="str">
            <v>Расширение шеечного канала</v>
          </cell>
          <cell r="F302">
            <v>1039</v>
          </cell>
        </row>
        <row r="303">
          <cell r="A303" t="str">
            <v>21.9.27.</v>
          </cell>
          <cell r="B303" t="str">
            <v>Удаление кисты бартолиниевой железы</v>
          </cell>
          <cell r="C303" t="str">
            <v>14039</v>
          </cell>
          <cell r="D303" t="str">
            <v>A16.20.101</v>
          </cell>
          <cell r="E303" t="str">
            <v>НАСТРОИТЬ</v>
          </cell>
          <cell r="F303">
            <v>1040</v>
          </cell>
        </row>
        <row r="304">
          <cell r="A304" t="str">
            <v>21.9.1.</v>
          </cell>
          <cell r="B304" t="str">
            <v>Введение ВМС</v>
          </cell>
          <cell r="C304" t="str">
            <v>14002</v>
          </cell>
          <cell r="D304" t="str">
            <v>A11.20.014</v>
          </cell>
          <cell r="E304" t="str">
            <v>Введение внутриматочной спирали</v>
          </cell>
          <cell r="F304">
            <v>1041</v>
          </cell>
        </row>
        <row r="305">
          <cell r="A305" t="str">
            <v>21.9.2.</v>
          </cell>
          <cell r="B305" t="str">
            <v>Удаление ВМС</v>
          </cell>
          <cell r="C305" t="str">
            <v>14003</v>
          </cell>
          <cell r="D305" t="str">
            <v>A11.20.015</v>
          </cell>
          <cell r="E305" t="str">
            <v>Удаление внутриматочной спирали</v>
          </cell>
          <cell r="F305">
            <v>1042</v>
          </cell>
        </row>
        <row r="306">
          <cell r="A306" t="str">
            <v>21.9.9.</v>
          </cell>
          <cell r="B306" t="str">
            <v>Лечебно-диагностическая пункция шейки матки</v>
          </cell>
          <cell r="C306" t="str">
            <v>14011</v>
          </cell>
          <cell r="D306" t="str">
            <v>A11.20.011</v>
          </cell>
          <cell r="E306" t="str">
            <v>Биопсия шейки матки</v>
          </cell>
          <cell r="F306">
            <v>1043</v>
          </cell>
        </row>
        <row r="307">
          <cell r="A307" t="str">
            <v>21.9.11.</v>
          </cell>
          <cell r="B307" t="str">
            <v>Аспират эндометрия</v>
          </cell>
          <cell r="C307" t="str">
            <v>14013</v>
          </cell>
          <cell r="D307" t="str">
            <v>A16.20.079</v>
          </cell>
          <cell r="E307" t="str">
            <v>Вакуум-аспирация эндометрия</v>
          </cell>
          <cell r="F307">
            <v>1044</v>
          </cell>
        </row>
        <row r="308">
          <cell r="A308" t="str">
            <v>21.9.15.</v>
          </cell>
          <cell r="B308" t="str">
            <v>Удаление кондилом вульвы и влагалища</v>
          </cell>
          <cell r="C308" t="str">
            <v>14017</v>
          </cell>
          <cell r="D308" t="str">
            <v>A16.20.096</v>
          </cell>
          <cell r="E308" t="str">
            <v>Удаление новообразования вульвы</v>
          </cell>
          <cell r="F308">
            <v>1045</v>
          </cell>
        </row>
        <row r="309">
          <cell r="A309" t="str">
            <v>21.9.50.</v>
          </cell>
          <cell r="B309" t="str">
            <v>Вскрытие абсцесса бартолиниевой железы</v>
          </cell>
          <cell r="C309" t="str">
            <v>14369</v>
          </cell>
          <cell r="D309" t="str">
            <v>A16.20.101</v>
          </cell>
          <cell r="E309" t="str">
            <v>Энуклеация кисты большой железы преддверия влагалища</v>
          </cell>
          <cell r="F309">
            <v>1046</v>
          </cell>
        </row>
        <row r="310">
          <cell r="A310" t="str">
            <v>21.9.140.1.</v>
          </cell>
          <cell r="B310" t="str">
            <v>Радиоволновая эксцизия шейки матки с койко-днем в т.ч.:</v>
          </cell>
          <cell r="C310" t="str">
            <v>14266</v>
          </cell>
          <cell r="D310" t="str">
            <v>A16.20.097</v>
          </cell>
          <cell r="E310" t="str">
            <v>Электроэксцизия новообразования шейки матки</v>
          </cell>
          <cell r="F310">
            <v>1048</v>
          </cell>
        </row>
        <row r="311">
          <cell r="A311" t="str">
            <v>21.9.140.</v>
          </cell>
          <cell r="B311" t="str">
            <v>Радиоволновая эксцизия шейки матки</v>
          </cell>
          <cell r="C311" t="str">
            <v>14263</v>
          </cell>
          <cell r="D311" t="str">
            <v>A16.20.097</v>
          </cell>
          <cell r="E311" t="str">
            <v>Электроэксцизия новообразования шейки матки</v>
          </cell>
          <cell r="F311">
            <v>1049</v>
          </cell>
        </row>
        <row r="312">
          <cell r="A312" t="str">
            <v>21.9.28.</v>
          </cell>
          <cell r="B312" t="str">
            <v>Койко-день для послеоперационных больных</v>
          </cell>
          <cell r="C312" t="str">
            <v>14040</v>
          </cell>
          <cell r="D312" t="str">
            <v>9999</v>
          </cell>
          <cell r="E312" t="str">
            <v>НАСТРОИТЬ</v>
          </cell>
          <cell r="F312">
            <v>1050</v>
          </cell>
        </row>
        <row r="313">
          <cell r="A313" t="str">
            <v>21.9.110.</v>
          </cell>
          <cell r="B313" t="str">
            <v>Радиобиопсия шейки матки</v>
          </cell>
          <cell r="C313" t="str">
            <v>14162</v>
          </cell>
          <cell r="D313" t="str">
            <v>A16.20.036.003</v>
          </cell>
          <cell r="E313" t="str">
            <v>Радиоволновая терапия шейки матки</v>
          </cell>
          <cell r="F313">
            <v>1052</v>
          </cell>
        </row>
        <row r="314">
          <cell r="A314" t="str">
            <v>21.9.111.</v>
          </cell>
          <cell r="B314" t="str">
            <v>Радиокоагуляция</v>
          </cell>
          <cell r="C314" t="str">
            <v>14163</v>
          </cell>
          <cell r="D314" t="str">
            <v>A16.20.036.003</v>
          </cell>
          <cell r="E314" t="str">
            <v>Радиоволновая терапия шейки матки</v>
          </cell>
          <cell r="F314">
            <v>1053</v>
          </cell>
        </row>
        <row r="315">
          <cell r="A315" t="str">
            <v>21.9.112.</v>
          </cell>
          <cell r="B315" t="str">
            <v>Радиоконизация шейки матки</v>
          </cell>
          <cell r="C315" t="str">
            <v>14164</v>
          </cell>
          <cell r="D315" t="str">
            <v>A16.20.036.003</v>
          </cell>
          <cell r="E315" t="str">
            <v>Радиоволновая терапия шейки матки</v>
          </cell>
          <cell r="F315">
            <v>1054</v>
          </cell>
        </row>
        <row r="316">
          <cell r="A316" t="str">
            <v>21.9.112.1.</v>
          </cell>
          <cell r="B316" t="str">
            <v>Радиоволновая пунктура кист шейки матки с глубокой деструкцией</v>
          </cell>
          <cell r="C316" t="str">
            <v>14264</v>
          </cell>
          <cell r="D316" t="str">
            <v>A16.20.036.003</v>
          </cell>
          <cell r="E316" t="str">
            <v>Радиоволновая терапия шейки матки</v>
          </cell>
          <cell r="F316">
            <v>1055</v>
          </cell>
        </row>
        <row r="317">
          <cell r="A317" t="str">
            <v>21.9.140.</v>
          </cell>
          <cell r="B317" t="str">
            <v>Радиоволновая эксцизия шейки матки</v>
          </cell>
          <cell r="C317" t="str">
            <v>14263</v>
          </cell>
          <cell r="D317" t="str">
            <v>A16.20.097</v>
          </cell>
          <cell r="E317" t="str">
            <v>Электроэксцизия новообразования шейки матки</v>
          </cell>
          <cell r="F317">
            <v>1056</v>
          </cell>
        </row>
        <row r="318">
          <cell r="A318" t="str">
            <v>21.9.113.</v>
          </cell>
          <cell r="B318" t="str">
            <v>Введение контрацептива "Мирена"</v>
          </cell>
          <cell r="C318" t="str">
            <v>14165</v>
          </cell>
          <cell r="D318" t="str">
            <v>A11.20.014</v>
          </cell>
          <cell r="E318" t="str">
            <v>Введение внутриматочной спирали</v>
          </cell>
          <cell r="F318">
            <v>1057</v>
          </cell>
        </row>
        <row r="319">
          <cell r="A319" t="str">
            <v>21.9.125.</v>
          </cell>
          <cell r="B319" t="str">
            <v>Лазерная коагуляция шейки матки</v>
          </cell>
          <cell r="C319" t="str">
            <v>14195</v>
          </cell>
          <cell r="D319" t="str">
            <v>A16.20.036.002</v>
          </cell>
          <cell r="E319" t="str">
            <v>Лазерная вапоризация шейки матки</v>
          </cell>
          <cell r="F319">
            <v>1058</v>
          </cell>
        </row>
        <row r="320">
          <cell r="A320" t="str">
            <v>21.9.71.</v>
          </cell>
          <cell r="B320" t="str">
            <v>Криодеструкция</v>
          </cell>
          <cell r="C320" t="str">
            <v>14093</v>
          </cell>
          <cell r="D320" t="str">
            <v>A16.20.036.004</v>
          </cell>
          <cell r="E320" t="str">
            <v>Криодеструкция шейки матки</v>
          </cell>
          <cell r="F320">
            <v>1059</v>
          </cell>
        </row>
        <row r="321">
          <cell r="A321" t="str">
            <v>21.9.22.</v>
          </cell>
          <cell r="B321" t="str">
            <v>Метросальпингография</v>
          </cell>
          <cell r="C321" t="str">
            <v>14028</v>
          </cell>
          <cell r="D321" t="str">
            <v>A06.20.001</v>
          </cell>
          <cell r="E321" t="str">
            <v>Гистеросальпингография</v>
          </cell>
          <cell r="F321">
            <v>1063</v>
          </cell>
        </row>
        <row r="322">
          <cell r="A322" t="str">
            <v>21.3.16.</v>
          </cell>
          <cell r="B322" t="str">
            <v>Гистеросальпингография</v>
          </cell>
          <cell r="C322" t="str">
            <v>01017</v>
          </cell>
          <cell r="D322" t="str">
            <v>A06.20.001</v>
          </cell>
          <cell r="E322" t="str">
            <v>Гистеросальпингография</v>
          </cell>
          <cell r="F322">
            <v>1064</v>
          </cell>
        </row>
        <row r="323">
          <cell r="A323" t="str">
            <v>21.9.28.</v>
          </cell>
          <cell r="B323" t="str">
            <v>Койко-день для послеоперационных больных</v>
          </cell>
          <cell r="C323" t="str">
            <v>14040</v>
          </cell>
          <cell r="D323" t="str">
            <v>9999</v>
          </cell>
          <cell r="E323" t="str">
            <v>НАСТРОИТЬ</v>
          </cell>
          <cell r="F323">
            <v>1065</v>
          </cell>
        </row>
        <row r="324">
          <cell r="A324" t="str">
            <v>21.9.28.</v>
          </cell>
          <cell r="B324" t="str">
            <v>Койко-день для послеоперационных больных</v>
          </cell>
          <cell r="C324" t="str">
            <v>14040</v>
          </cell>
          <cell r="D324" t="str">
            <v>9999</v>
          </cell>
          <cell r="E324" t="str">
            <v>НАСТРОИТЬ</v>
          </cell>
          <cell r="F324">
            <v>1069</v>
          </cell>
        </row>
        <row r="325">
          <cell r="A325" t="str">
            <v>21.9.28.4.</v>
          </cell>
          <cell r="B325" t="str">
            <v>Койко-день антибиотикопрофилактика (для больных с внутриматочными вмешательствами)</v>
          </cell>
          <cell r="C325" t="str">
            <v>14252</v>
          </cell>
          <cell r="D325" t="str">
            <v>9999</v>
          </cell>
          <cell r="E325" t="str">
            <v>НАСТРОИТЬ</v>
          </cell>
          <cell r="F325">
            <v>1070</v>
          </cell>
        </row>
        <row r="326">
          <cell r="A326" t="str">
            <v>21.9.29.</v>
          </cell>
          <cell r="B326" t="str">
            <v>Койко-день для консервативных больных</v>
          </cell>
          <cell r="C326" t="str">
            <v>14041</v>
          </cell>
          <cell r="D326" t="str">
            <v>9999</v>
          </cell>
          <cell r="E326" t="str">
            <v>НАСТРОИТЬ</v>
          </cell>
          <cell r="F326">
            <v>1071</v>
          </cell>
        </row>
        <row r="327">
          <cell r="A327" t="str">
            <v>21.9.92.</v>
          </cell>
          <cell r="B327" t="str">
            <v>Лечение синдрома гиперстимуляции овуляции</v>
          </cell>
          <cell r="C327" t="str">
            <v>14120</v>
          </cell>
          <cell r="D327" t="str">
            <v>9999</v>
          </cell>
          <cell r="E327" t="str">
            <v>НАСТРОИТЬ</v>
          </cell>
          <cell r="F327">
            <v>1072</v>
          </cell>
        </row>
        <row r="328">
          <cell r="A328" t="str">
            <v>21.9.93.</v>
          </cell>
          <cell r="B328" t="str">
            <v>Дневной стационар - акушерство</v>
          </cell>
          <cell r="C328" t="str">
            <v>14121</v>
          </cell>
          <cell r="D328" t="str">
            <v>9999</v>
          </cell>
          <cell r="E328" t="str">
            <v>НАСТРОИТЬ</v>
          </cell>
          <cell r="F328">
            <v>1073</v>
          </cell>
        </row>
        <row r="329">
          <cell r="A329" t="str">
            <v>21.9.2.1.</v>
          </cell>
          <cell r="B329" t="str">
            <v>УЗИ органов брюшной полости</v>
          </cell>
          <cell r="C329" t="str">
            <v>14291</v>
          </cell>
          <cell r="D329" t="str">
            <v>A04.16.001</v>
          </cell>
          <cell r="E329" t="str">
            <v>Ультразвуковое исследование органов брюшной полости (комплексное)</v>
          </cell>
          <cell r="F329">
            <v>1079</v>
          </cell>
        </row>
        <row r="330">
          <cell r="A330" t="str">
            <v>21.9.2.1.1.</v>
          </cell>
          <cell r="B330" t="str">
            <v>УЗИ печени</v>
          </cell>
          <cell r="C330" t="str">
            <v>14292</v>
          </cell>
          <cell r="D330" t="str">
            <v>A04.14.001</v>
          </cell>
          <cell r="E330" t="str">
            <v>Ультразвуковое исследование печени</v>
          </cell>
          <cell r="F330">
            <v>1080</v>
          </cell>
        </row>
        <row r="331">
          <cell r="A331" t="str">
            <v>21.9.2.1.2.</v>
          </cell>
          <cell r="B331" t="str">
            <v>УЗИ желчного пузыря</v>
          </cell>
          <cell r="C331" t="str">
            <v>14293</v>
          </cell>
          <cell r="D331" t="str">
            <v>A04.14.002</v>
          </cell>
          <cell r="E331" t="str">
            <v>Ультразвуковое исследование желчного пузыря и протоков</v>
          </cell>
          <cell r="F331">
            <v>1081</v>
          </cell>
        </row>
        <row r="332">
          <cell r="A332" t="str">
            <v>21.9.2.1.3.</v>
          </cell>
          <cell r="B332" t="str">
            <v>УЗИ селезенки</v>
          </cell>
          <cell r="C332" t="str">
            <v>14294</v>
          </cell>
          <cell r="D332" t="str">
            <v>A04.06.001</v>
          </cell>
          <cell r="E332" t="str">
            <v>Ультразвуковое исследование селезенки</v>
          </cell>
          <cell r="F332">
            <v>1082</v>
          </cell>
        </row>
        <row r="333">
          <cell r="A333" t="str">
            <v>21.9.2.1.4.</v>
          </cell>
          <cell r="B333" t="str">
            <v>УЗИ поджелудочной железы</v>
          </cell>
          <cell r="C333" t="str">
            <v>14295</v>
          </cell>
          <cell r="D333" t="str">
            <v>A04.15.001</v>
          </cell>
          <cell r="E333" t="str">
            <v>Ультразвуковое исследование поджелудочной железы</v>
          </cell>
          <cell r="F333">
            <v>1083</v>
          </cell>
        </row>
        <row r="334">
          <cell r="A334" t="str">
            <v>21.9.2.2.</v>
          </cell>
          <cell r="B334" t="str">
            <v>Желчный пузыpь с опpеделением функции</v>
          </cell>
          <cell r="C334" t="str">
            <v>14296</v>
          </cell>
          <cell r="D334" t="str">
            <v>A04.14.002.001</v>
          </cell>
          <cell r="E334" t="str">
            <v>Ультразвуковое исследование желчного пузыря с определением его сократимости</v>
          </cell>
          <cell r="F334">
            <v>1084</v>
          </cell>
        </row>
        <row r="335">
          <cell r="A335" t="str">
            <v>21.9.33.3.</v>
          </cell>
          <cell r="B335" t="str">
            <v>определение пола плода во II и III триместре беременности</v>
          </cell>
          <cell r="C335" t="str">
            <v>14188</v>
          </cell>
          <cell r="D335" t="str">
            <v>9999</v>
          </cell>
          <cell r="E335" t="str">
            <v>НАСТРОИТЬ</v>
          </cell>
          <cell r="F335">
            <v>1088</v>
          </cell>
        </row>
        <row r="336">
          <cell r="A336" t="str">
            <v>21.9.33.8.</v>
          </cell>
          <cell r="B336" t="str">
            <v>акушерское УЗИ  I триместра (11-14 недель)</v>
          </cell>
          <cell r="C336" t="str">
            <v>14284</v>
          </cell>
          <cell r="D336" t="str">
            <v>A04.30.001.003</v>
          </cell>
          <cell r="E336" t="str">
            <v>Ультразвуковое скрининговое исследование при сроке беременности одиннадцатая - четырнадцатая недели по оценке антенатального развития плода с целью выявления хромосомных аномалий, пороков развития, рисков задержки роста плода, преждевременных родов, преэклампсии (скрининг I)</v>
          </cell>
          <cell r="F336">
            <v>1089</v>
          </cell>
        </row>
        <row r="337">
          <cell r="A337" t="str">
            <v>21.9.33.9.</v>
          </cell>
          <cell r="B337" t="str">
            <v>акушерское УЗИ II триместра (18-24 недели в т.ч. женских половых органов и внутренних органов плода)</v>
          </cell>
          <cell r="C337" t="str">
            <v>14285</v>
          </cell>
          <cell r="D337" t="str">
            <v>A04.30.001.005</v>
          </cell>
          <cell r="E337" t="str">
            <v>Ультразвуковое скрининговое исследование при сроке беременности девятнадцатая - двадцать первая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v>
          </cell>
          <cell r="F337">
            <v>1090</v>
          </cell>
        </row>
        <row r="338">
          <cell r="A338" t="str">
            <v>21.9.33.10.</v>
          </cell>
          <cell r="B338" t="str">
            <v>акушерское УЗИ II триместра (18-24 недели в т.ч. женских половых органов и внутренних органов плода) при многоплодности</v>
          </cell>
          <cell r="C338" t="str">
            <v>14286</v>
          </cell>
          <cell r="D338" t="str">
            <v>A04.30.001.006</v>
          </cell>
          <cell r="E338" t="str">
            <v>Ультразвуковое скрининговое исследование при сроке беременности девятнадцатая - двадцать первая недели по оценке антенатального развития плодов с целью 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II)</v>
          </cell>
          <cell r="F338">
            <v>1091</v>
          </cell>
        </row>
        <row r="339">
          <cell r="A339" t="str">
            <v>21.9.33.11.</v>
          </cell>
          <cell r="B339" t="str">
            <v>акушерское УЗИ III триместра (30-36 недель в т.ч. женских половых органов и внутренних органов плода)</v>
          </cell>
          <cell r="C339" t="str">
            <v>14287</v>
          </cell>
          <cell r="D339" t="str">
            <v>A04.30.001.007</v>
          </cell>
          <cell r="E339" t="str">
            <v>Ультразвуковое исследование плода в III триместре беременности</v>
          </cell>
          <cell r="F339">
            <v>1092</v>
          </cell>
        </row>
        <row r="340">
          <cell r="A340" t="str">
            <v>21.9.33.12.</v>
          </cell>
          <cell r="B340" t="str">
            <v>акушерское УЗИ III триместра (30-36 недель в т.ч. женских половых органов и внутренних органов плода) при многоплодности</v>
          </cell>
          <cell r="C340" t="str">
            <v>14288</v>
          </cell>
          <cell r="D340" t="str">
            <v>A04.30.001.008</v>
          </cell>
          <cell r="E340" t="str">
            <v>Ультразвуковое исследование плодов в III триместре многоплодной беременности</v>
          </cell>
          <cell r="F340">
            <v>1093</v>
          </cell>
        </row>
        <row r="341">
          <cell r="A341" t="str">
            <v>21.9.34.1.</v>
          </cell>
          <cell r="B341" t="str">
            <v>УЗИ почек+надпочечников ( с одной стороны )</v>
          </cell>
          <cell r="C341" t="str">
            <v>14047</v>
          </cell>
          <cell r="D341" t="str">
            <v>A04.28.001</v>
          </cell>
          <cell r="E341" t="str">
            <v>Ультразвуковое исследование почек и надпочечников</v>
          </cell>
          <cell r="F341">
            <v>1097</v>
          </cell>
        </row>
        <row r="342">
          <cell r="A342" t="str">
            <v>21.9.34.2.</v>
          </cell>
          <cell r="B342" t="str">
            <v>УЗИ мочевого пузыря</v>
          </cell>
          <cell r="C342" t="str">
            <v>14048</v>
          </cell>
          <cell r="D342" t="str">
            <v>A04.28.002.003</v>
          </cell>
          <cell r="E342" t="str">
            <v>Ультразвуковое исследование мочевого пузыря</v>
          </cell>
          <cell r="F342">
            <v>1098</v>
          </cell>
        </row>
        <row r="343">
          <cell r="A343" t="str">
            <v>21.9.32.</v>
          </cell>
          <cell r="B343" t="str">
            <v>Гинекологическое УЗИ трансабдоминально</v>
          </cell>
          <cell r="C343" t="str">
            <v>14044</v>
          </cell>
          <cell r="D343" t="str">
            <v>A04.20.001</v>
          </cell>
          <cell r="E343" t="str">
            <v>Ультразвуковое исследование матки и придатков трансабдоминальное</v>
          </cell>
          <cell r="F343">
            <v>1100</v>
          </cell>
        </row>
        <row r="344">
          <cell r="A344" t="str">
            <v>21.9.35.</v>
          </cell>
          <cell r="B344" t="str">
            <v>Гинекологическое УЗИ трансвагинально</v>
          </cell>
          <cell r="C344" t="str">
            <v>14049</v>
          </cell>
          <cell r="D344" t="str">
            <v>A04.20.001.001</v>
          </cell>
          <cell r="E344" t="str">
            <v>Ультразвуковое исследование матки и придатков трансвагинальное</v>
          </cell>
          <cell r="F344">
            <v>1101</v>
          </cell>
        </row>
        <row r="345">
          <cell r="A345" t="str">
            <v>21.9.32.4.</v>
          </cell>
          <cell r="B345" t="str">
            <v>УЗИ органов малого таза</v>
          </cell>
          <cell r="C345" t="str">
            <v>14240</v>
          </cell>
          <cell r="D345" t="str">
            <v>A04.30.010</v>
          </cell>
          <cell r="E345" t="str">
            <v>Ультразвуковое исследование органов малого таза комплексное (трансвагинальное и трансабдоминальное)</v>
          </cell>
          <cell r="F345">
            <v>1102</v>
          </cell>
        </row>
        <row r="346">
          <cell r="A346" t="str">
            <v>21.9.23.</v>
          </cell>
          <cell r="B346" t="str">
            <v>Контроль роста фолликула</v>
          </cell>
          <cell r="C346" t="str">
            <v>14031</v>
          </cell>
          <cell r="D346" t="str">
            <v>A04.20.001.001</v>
          </cell>
          <cell r="E346" t="str">
            <v>Ультразвуковое исследование матки и придатков трансвагинальное</v>
          </cell>
          <cell r="F346">
            <v>1103</v>
          </cell>
        </row>
        <row r="347">
          <cell r="A347" t="str">
            <v>21.9.141.</v>
          </cell>
          <cell r="B347" t="str">
            <v>Цервикометрия</v>
          </cell>
          <cell r="C347" t="str">
            <v>14260</v>
          </cell>
          <cell r="D347" t="str">
            <v>A04.20.001.004</v>
          </cell>
          <cell r="E347" t="str">
            <v>Ультразвуковое исследование шейки матки (УЗ-цервикометрия)</v>
          </cell>
          <cell r="F347">
            <v>1104</v>
          </cell>
        </row>
        <row r="348">
          <cell r="A348" t="str">
            <v>21.9.39.</v>
          </cell>
          <cell r="B348" t="str">
            <v>Гинекологическое УЗИ ( для  детей )</v>
          </cell>
          <cell r="C348" t="str">
            <v>14051</v>
          </cell>
          <cell r="D348" t="str">
            <v>A04.20.001</v>
          </cell>
          <cell r="E348" t="str">
            <v>Ультразвуковое исследование матки и придатков трансабдоминальное</v>
          </cell>
          <cell r="F348">
            <v>1105</v>
          </cell>
        </row>
        <row r="349">
          <cell r="A349" t="str">
            <v>21.9.40.</v>
          </cell>
          <cell r="B349" t="str">
            <v>Полостное УЗИ ( для детей )</v>
          </cell>
          <cell r="C349" t="str">
            <v>14052</v>
          </cell>
          <cell r="D349" t="str">
            <v>A04.20.001.002</v>
          </cell>
          <cell r="E349" t="str">
            <v>Ультразвуковое исследование матки и придатков трансректальное</v>
          </cell>
          <cell r="F349">
            <v>1106</v>
          </cell>
        </row>
        <row r="350">
          <cell r="A350" t="str">
            <v>21.9.36.</v>
          </cell>
          <cell r="B350" t="str">
            <v>Гистеросальпингография под контролем УЗИ</v>
          </cell>
          <cell r="C350" t="str">
            <v>14035</v>
          </cell>
          <cell r="D350" t="str">
            <v>A06.20.001</v>
          </cell>
          <cell r="E350" t="str">
            <v>Гистеросальпингография</v>
          </cell>
          <cell r="F350">
            <v>1108</v>
          </cell>
        </row>
        <row r="351">
          <cell r="A351" t="str">
            <v>21.9.37.</v>
          </cell>
          <cell r="B351" t="str">
            <v>Лечебно-диагностическая трансвлагалищная пункция образований малого таза под УЗИ контролем</v>
          </cell>
          <cell r="C351" t="str">
            <v>14034</v>
          </cell>
          <cell r="D351" t="str">
            <v>A11.20.001.001</v>
          </cell>
          <cell r="E351" t="str">
            <v>Биопсия яичника под контролем ультразвукового исследования</v>
          </cell>
          <cell r="F351">
            <v>1109</v>
          </cell>
        </row>
        <row r="352">
          <cell r="A352" t="str">
            <v>21.9.38.</v>
          </cell>
          <cell r="B352" t="str">
            <v>Цветное допплеровское картирование пуповины плода</v>
          </cell>
          <cell r="C352" t="str">
            <v>14050</v>
          </cell>
          <cell r="D352" t="str">
            <v>A04.12.005.003</v>
          </cell>
          <cell r="E352" t="str">
            <v>Дуплексное сканирование брахиоцефальных артерий с цветным допплеровским картированием кровотока</v>
          </cell>
          <cell r="F352">
            <v>1110</v>
          </cell>
        </row>
        <row r="353">
          <cell r="A353" t="str">
            <v>21.9.24.</v>
          </cell>
          <cell r="B353" t="str">
            <v>Ультразвуковая допплерометрия органов малого таза</v>
          </cell>
          <cell r="C353" t="str">
            <v>14032</v>
          </cell>
          <cell r="D353" t="str">
            <v>A04.12.022</v>
          </cell>
          <cell r="E353" t="str">
            <v>Дуплексное сканирование сосудов малого таза</v>
          </cell>
          <cell r="F353">
            <v>1111</v>
          </cell>
        </row>
        <row r="354">
          <cell r="A354" t="str">
            <v>21.9.25.</v>
          </cell>
          <cell r="B354" t="str">
            <v>Цветное допплеровское картирование сосудов малого таза</v>
          </cell>
          <cell r="C354" t="str">
            <v>14033</v>
          </cell>
          <cell r="D354" t="str">
            <v>A04.12.022</v>
          </cell>
          <cell r="E354" t="str">
            <v>Дуплексное сканирование сосудов малого таза</v>
          </cell>
          <cell r="F354">
            <v>1112</v>
          </cell>
        </row>
        <row r="355">
          <cell r="A355" t="str">
            <v>21.9.100.</v>
          </cell>
          <cell r="B355" t="str">
            <v>УЗДГ фетоплацентарного и маточноплацентарного кровотока</v>
          </cell>
          <cell r="C355" t="str">
            <v>14128</v>
          </cell>
          <cell r="D355" t="str">
            <v>A04.12.024</v>
          </cell>
          <cell r="E355" t="str">
            <v>Ультразвуковая допплерография маточно-плацентарного кровотока</v>
          </cell>
          <cell r="F355">
            <v>1113</v>
          </cell>
        </row>
        <row r="356">
          <cell r="A356" t="str">
            <v>21.9.107.</v>
          </cell>
          <cell r="B356" t="str">
            <v>УЗИ молочных желез с осмотром регионарных лимфоузлов</v>
          </cell>
          <cell r="C356" t="str">
            <v>14116</v>
          </cell>
          <cell r="D356" t="str">
            <v>A04.20.002</v>
          </cell>
          <cell r="E356" t="str">
            <v>Ультразвуковое исследование молочных желез</v>
          </cell>
          <cell r="F356">
            <v>1117</v>
          </cell>
        </row>
        <row r="357">
          <cell r="A357" t="str">
            <v>21.9.107.2.</v>
          </cell>
          <cell r="B357" t="str">
            <v>УЗИ регионарных лимфоузлов (1 зона)</v>
          </cell>
          <cell r="C357" t="str">
            <v>14244</v>
          </cell>
          <cell r="D357" t="str">
            <v>A04.06.002</v>
          </cell>
          <cell r="E357" t="str">
            <v>Ультразвуковое исследование лимфатических узлов (одна анатомическая зона)</v>
          </cell>
          <cell r="F357">
            <v>1118</v>
          </cell>
        </row>
        <row r="358">
          <cell r="A358" t="str">
            <v>21.9.107.3.</v>
          </cell>
          <cell r="B358" t="str">
            <v>УЗИ щитовидной железы с осмотром регионарных лимфоузлов</v>
          </cell>
          <cell r="C358" t="str">
            <v>14242</v>
          </cell>
          <cell r="D358" t="str">
            <v>A04.22.001</v>
          </cell>
          <cell r="E358" t="str">
            <v>Ультразвуковое исследование щитовидной железы и паращитовидных желез</v>
          </cell>
          <cell r="F358">
            <v>1119</v>
          </cell>
        </row>
        <row r="359">
          <cell r="A359" t="str">
            <v>21.9.11.5.</v>
          </cell>
          <cell r="B359" t="str">
            <v>УЗИ образований поверхностной локализации (мягких тканей)</v>
          </cell>
          <cell r="C359" t="str">
            <v>14303</v>
          </cell>
          <cell r="D359" t="str">
            <v>A04.01.001</v>
          </cell>
          <cell r="E359" t="str">
            <v>Ультразвуковое исследование мягких тканей (одна анатомическая зона)</v>
          </cell>
          <cell r="F359">
            <v>1120</v>
          </cell>
        </row>
        <row r="360">
          <cell r="A360" t="str">
            <v>21.9.47.2.1.</v>
          </cell>
          <cell r="B360" t="str">
            <v>Комплекс (брюшная полость с забрюшинными лимфоузлами+почки с надпочечниками)</v>
          </cell>
          <cell r="C360" t="str">
            <v>14305</v>
          </cell>
          <cell r="D360" t="str">
            <v>B03.052.001</v>
          </cell>
          <cell r="E360" t="str">
            <v>Комплексное ультразвуковое исследование внутренних органов</v>
          </cell>
          <cell r="F360">
            <v>1124</v>
          </cell>
        </row>
        <row r="361">
          <cell r="A361" t="str">
            <v>21.9.47.2.2.</v>
          </cell>
          <cell r="B361" t="str">
            <v>Комплесное исследование (брюшная полость+забрюшинные лимфоузлы+почки с надпочечниками + мочевой пузырь)</v>
          </cell>
          <cell r="C361" t="str">
            <v>14306</v>
          </cell>
          <cell r="D361" t="str">
            <v>B03.052.001</v>
          </cell>
          <cell r="E361" t="str">
            <v>Комплексное ультразвуковое исследование внутренних органов</v>
          </cell>
          <cell r="F361">
            <v>1125</v>
          </cell>
        </row>
        <row r="362">
          <cell r="A362" t="str">
            <v>21.9.47.2.3.</v>
          </cell>
          <cell r="B362" t="str">
            <v>Комплекс (почки с надпочечниками + мочевой пузырь)</v>
          </cell>
          <cell r="C362" t="str">
            <v>14307</v>
          </cell>
          <cell r="D362" t="str">
            <v>B03.052.001</v>
          </cell>
          <cell r="E362" t="str">
            <v>Комплексное ультразвуковое исследование внутренних органов</v>
          </cell>
          <cell r="F362">
            <v>1126</v>
          </cell>
        </row>
        <row r="363">
          <cell r="A363" t="str">
            <v>21.9.47.2.6.</v>
          </cell>
          <cell r="B363" t="str">
            <v>Комплекс (щитовидная+молочные железы+регионарные лимфоузлы)</v>
          </cell>
          <cell r="C363" t="str">
            <v>14308</v>
          </cell>
          <cell r="D363" t="str">
            <v>B03.052.001</v>
          </cell>
          <cell r="E363" t="str">
            <v>Комплексное ультразвуковое исследование внутренних органов</v>
          </cell>
          <cell r="F363">
            <v>1127</v>
          </cell>
        </row>
        <row r="364">
          <cell r="A364" t="str">
            <v>21.9.47.2.8.</v>
          </cell>
          <cell r="B364" t="str">
            <v>Комплекс ВЕНЕРА ГРАНД (щитовидная+молочные железы+ брюшная полость+забрюшинные лифоузлы+почки с надпочечниками+мочевой пузырь+гинекология абдоминальным и вагинальным датчиком)</v>
          </cell>
          <cell r="C364" t="str">
            <v>14309</v>
          </cell>
          <cell r="D364" t="str">
            <v>B03.052.001</v>
          </cell>
          <cell r="E364" t="str">
            <v>Комплексное ультразвуковое исследование внутренних органов</v>
          </cell>
          <cell r="F364">
            <v>1128</v>
          </cell>
        </row>
        <row r="365">
          <cell r="A365" t="str">
            <v>21.9.42.</v>
          </cell>
          <cell r="B365" t="str">
            <v>Таблетированный аборт</v>
          </cell>
          <cell r="C365" t="str">
            <v>14262</v>
          </cell>
          <cell r="D365" t="str">
            <v>B03.001.005</v>
          </cell>
          <cell r="E365" t="str">
            <v>Комплексная услуга по медикаментозному прерыванию беременности</v>
          </cell>
          <cell r="F365">
            <v>1130</v>
          </cell>
        </row>
        <row r="366">
          <cell r="A366" t="str">
            <v>21.9.56.</v>
          </cell>
          <cell r="B366" t="str">
            <v>Миниаборт</v>
          </cell>
          <cell r="C366" t="str">
            <v>14365</v>
          </cell>
          <cell r="D366" t="str">
            <v>B03.001.005</v>
          </cell>
          <cell r="E366" t="str">
            <v>Комплексная услуга по медикаментозному прерыванию беременности</v>
          </cell>
          <cell r="F366">
            <v>1131</v>
          </cell>
        </row>
        <row r="367">
          <cell r="A367" t="str">
            <v>21.9.55.</v>
          </cell>
          <cell r="B367" t="str">
            <v>Разделение спаек</v>
          </cell>
          <cell r="C367" t="str">
            <v>14075</v>
          </cell>
          <cell r="D367" t="str">
            <v>A16.20.026</v>
          </cell>
          <cell r="E367" t="str">
            <v>Рассечение и иссечение спаек женских половых органов</v>
          </cell>
          <cell r="F367">
            <v>1135</v>
          </cell>
        </row>
        <row r="368">
          <cell r="A368" t="str">
            <v>21.9.52.</v>
          </cell>
          <cell r="B368" t="str">
            <v>Восстановление девственности</v>
          </cell>
          <cell r="C368" t="str">
            <v>14072</v>
          </cell>
          <cell r="D368" t="str">
            <v xml:space="preserve">A16.20.060   </v>
          </cell>
          <cell r="E368" t="str">
            <v xml:space="preserve">Восстановление девственной плевы  </v>
          </cell>
          <cell r="F368">
            <v>1136</v>
          </cell>
        </row>
        <row r="369">
          <cell r="A369" t="str">
            <v>21.9.53.</v>
          </cell>
          <cell r="B369" t="str">
            <v>Пластика малых половых губ</v>
          </cell>
          <cell r="C369" t="str">
            <v>14073</v>
          </cell>
          <cell r="D369" t="str">
            <v>A16.20.098</v>
          </cell>
          <cell r="E369" t="str">
            <v>Пластика малых половых губ</v>
          </cell>
          <cell r="F369">
            <v>1137</v>
          </cell>
        </row>
        <row r="370">
          <cell r="A370" t="str">
            <v>21.9.44.</v>
          </cell>
          <cell r="B370" t="str">
            <v>Вагиноскопия</v>
          </cell>
          <cell r="C370" t="str">
            <v>14062</v>
          </cell>
          <cell r="D370" t="str">
            <v>A03.20.004</v>
          </cell>
          <cell r="E370" t="str">
            <v>НАСТРОИТЬ</v>
          </cell>
          <cell r="F370">
            <v>1138</v>
          </cell>
        </row>
        <row r="371">
          <cell r="A371" t="str">
            <v>21.9.139.</v>
          </cell>
          <cell r="B371" t="str">
            <v>Удаление папилом - 1 шт</v>
          </cell>
          <cell r="C371" t="str">
            <v>14246</v>
          </cell>
          <cell r="D371" t="str">
            <v>A16.20.084</v>
          </cell>
          <cell r="E371" t="str">
            <v>Удаление полипа женских половых органов</v>
          </cell>
          <cell r="F371">
            <v>1139</v>
          </cell>
        </row>
        <row r="372">
          <cell r="A372" t="str">
            <v>21.9.139.1.</v>
          </cell>
          <cell r="B372" t="str">
            <v>Удаление папилом до 3 шт</v>
          </cell>
          <cell r="C372" t="str">
            <v>14247</v>
          </cell>
          <cell r="D372" t="str">
            <v>A16.20.084</v>
          </cell>
          <cell r="E372" t="str">
            <v>Удаление полипа женских половых органов</v>
          </cell>
          <cell r="F372">
            <v>1140</v>
          </cell>
        </row>
        <row r="373">
          <cell r="A373" t="str">
            <v>21.9.139.2.</v>
          </cell>
          <cell r="B373" t="str">
            <v>Удаление папилом до 5 шт</v>
          </cell>
          <cell r="C373" t="str">
            <v>14248</v>
          </cell>
          <cell r="D373" t="str">
            <v>A16.20.084</v>
          </cell>
          <cell r="E373" t="str">
            <v>Удаление полипа женских половых органов</v>
          </cell>
          <cell r="F373">
            <v>1141</v>
          </cell>
        </row>
        <row r="374">
          <cell r="A374" t="str">
            <v>21.9.142.1.</v>
          </cell>
          <cell r="B374" t="str">
            <v>"Противоспаечный барьер"</v>
          </cell>
          <cell r="C374" t="str">
            <v>14270</v>
          </cell>
          <cell r="D374" t="str">
            <v>9999</v>
          </cell>
          <cell r="E374" t="str">
            <v>НАСТРОИТЬ</v>
          </cell>
          <cell r="F374">
            <v>1142</v>
          </cell>
        </row>
        <row r="375">
          <cell r="A375" t="str">
            <v>21.9.122.</v>
          </cell>
          <cell r="B375" t="str">
            <v>Стимуляция овуляции  менопуром 75 МЕ</v>
          </cell>
          <cell r="C375" t="str">
            <v>14189</v>
          </cell>
          <cell r="D375" t="str">
            <v>9999</v>
          </cell>
          <cell r="E375" t="str">
            <v>НАСТРОИТЬ</v>
          </cell>
          <cell r="F375">
            <v>1148</v>
          </cell>
        </row>
        <row r="376">
          <cell r="A376" t="str">
            <v>21.9.122.1.</v>
          </cell>
          <cell r="B376" t="str">
            <v>Стимуляция овуляции  Гоналом Ф-300</v>
          </cell>
          <cell r="C376" t="str">
            <v>14209</v>
          </cell>
          <cell r="D376" t="str">
            <v>9999</v>
          </cell>
          <cell r="E376" t="str">
            <v>НАСТРОИТЬ</v>
          </cell>
          <cell r="F376">
            <v>1149</v>
          </cell>
        </row>
        <row r="377">
          <cell r="A377" t="str">
            <v>21.9.122.2.</v>
          </cell>
          <cell r="B377" t="str">
            <v>Стимуляция овуляции  Гоналом Ф-450</v>
          </cell>
          <cell r="C377" t="str">
            <v>14222</v>
          </cell>
          <cell r="D377" t="str">
            <v>9999</v>
          </cell>
          <cell r="E377" t="str">
            <v>НАСТРОИТЬ</v>
          </cell>
          <cell r="F377">
            <v>1150</v>
          </cell>
        </row>
        <row r="378">
          <cell r="A378" t="str">
            <v>21.9.79.</v>
          </cell>
          <cell r="B378" t="str">
            <v>Стимуляция овуляции хорионическим гонадотропином  1000 ед.</v>
          </cell>
          <cell r="C378" t="str">
            <v>14100</v>
          </cell>
          <cell r="D378" t="str">
            <v>9999</v>
          </cell>
          <cell r="E378" t="str">
            <v>НАСТРОИТЬ</v>
          </cell>
          <cell r="F378">
            <v>1151</v>
          </cell>
        </row>
        <row r="379">
          <cell r="A379" t="str">
            <v>21.9.80.</v>
          </cell>
          <cell r="B379" t="str">
            <v>Стимуляция овуляции хорионическим гонадотропином 5000 ед.</v>
          </cell>
          <cell r="C379" t="str">
            <v>14101</v>
          </cell>
          <cell r="D379" t="str">
            <v>9999</v>
          </cell>
          <cell r="E379" t="str">
            <v>НАСТРОИТЬ</v>
          </cell>
          <cell r="F379">
            <v>1152</v>
          </cell>
        </row>
        <row r="380">
          <cell r="A380" t="str">
            <v>21.9.146.</v>
          </cell>
          <cell r="B380" t="str">
            <v>Овитрель</v>
          </cell>
          <cell r="C380" t="str">
            <v>14279</v>
          </cell>
          <cell r="D380" t="str">
            <v>9999</v>
          </cell>
          <cell r="E380" t="str">
            <v>НАСТРОИТЬ</v>
          </cell>
          <cell r="F380">
            <v>1153</v>
          </cell>
        </row>
        <row r="381">
          <cell r="A381" t="str">
            <v>21.9.89.</v>
          </cell>
          <cell r="B381" t="str">
            <v>Первичный прием беременной</v>
          </cell>
          <cell r="C381" t="str">
            <v>14112</v>
          </cell>
          <cell r="D381" t="str">
            <v>B01.001.001</v>
          </cell>
          <cell r="E381" t="str">
            <v>НАСТРОИТЬ</v>
          </cell>
          <cell r="F381">
            <v>1157</v>
          </cell>
        </row>
        <row r="382">
          <cell r="A382" t="str">
            <v>21.9.90.</v>
          </cell>
          <cell r="B382" t="str">
            <v>Повторный прием беременной</v>
          </cell>
          <cell r="C382" t="str">
            <v>14113</v>
          </cell>
          <cell r="D382" t="str">
            <v>B01.001.002</v>
          </cell>
          <cell r="E382" t="str">
            <v>НАСТРОИТЬ</v>
          </cell>
          <cell r="F382">
            <v>1158</v>
          </cell>
        </row>
        <row r="383">
          <cell r="A383" t="str">
            <v>21.9.90.1.</v>
          </cell>
          <cell r="B383" t="str">
            <v>Повторный прием беременной при комплексном наблюдении</v>
          </cell>
          <cell r="C383" t="str">
            <v>14366</v>
          </cell>
          <cell r="D383" t="str">
            <v>B01.001.002</v>
          </cell>
          <cell r="E383" t="str">
            <v>НАСТРОИТЬ</v>
          </cell>
          <cell r="F383">
            <v>1159</v>
          </cell>
        </row>
        <row r="384">
          <cell r="A384" t="str">
            <v>21.9.94.</v>
          </cell>
          <cell r="B384" t="str">
            <v>Школа позитивного материнства</v>
          </cell>
          <cell r="C384" t="str">
            <v>14122</v>
          </cell>
          <cell r="D384" t="str">
            <v>B01.001.002</v>
          </cell>
          <cell r="E384" t="str">
            <v>НАСТРОИТЬ</v>
          </cell>
          <cell r="F384">
            <v>1160</v>
          </cell>
        </row>
        <row r="385">
          <cell r="A385" t="str">
            <v>21.9.137.</v>
          </cell>
          <cell r="B385" t="str">
            <v>Кардиотокография (КТГ)</v>
          </cell>
          <cell r="C385" t="str">
            <v>14229</v>
          </cell>
          <cell r="D385" t="str">
            <v>A02.20.007</v>
          </cell>
          <cell r="E385" t="str">
            <v>НАСТРОИТЬ</v>
          </cell>
          <cell r="F385">
            <v>1163</v>
          </cell>
        </row>
        <row r="386">
          <cell r="A386" t="str">
            <v>21.9.82.</v>
          </cell>
          <cell r="B386" t="str">
            <v>Подсчет цервикального числа</v>
          </cell>
          <cell r="C386" t="str">
            <v>14103</v>
          </cell>
          <cell r="D386" t="str">
            <v>A11.20.002</v>
          </cell>
          <cell r="E386" t="str">
            <v>НАСТРОИТЬ</v>
          </cell>
          <cell r="F386">
            <v>1167</v>
          </cell>
        </row>
        <row r="387">
          <cell r="A387" t="str">
            <v>21.9.83.</v>
          </cell>
          <cell r="B387" t="str">
            <v>Проба Шуварского-Гуннера</v>
          </cell>
          <cell r="C387" t="str">
            <v>14104</v>
          </cell>
          <cell r="D387" t="str">
            <v>A11.20.002</v>
          </cell>
          <cell r="E387" t="str">
            <v>НАСТРОИТЬ</v>
          </cell>
          <cell r="F387">
            <v>1168</v>
          </cell>
        </row>
        <row r="388">
          <cell r="A388" t="str">
            <v>21.9.130.</v>
          </cell>
          <cell r="B388" t="str">
            <v>рН-вагинометрия</v>
          </cell>
          <cell r="C388" t="str">
            <v>14204</v>
          </cell>
          <cell r="D388" t="str">
            <v>A11.20.002</v>
          </cell>
          <cell r="E388" t="str">
            <v>НАСТРОИТЬ</v>
          </cell>
          <cell r="F388">
            <v>1169</v>
          </cell>
        </row>
        <row r="389">
          <cell r="A389" t="str">
            <v>21.9.133.</v>
          </cell>
          <cell r="B389" t="str">
            <v>Кольпо тест</v>
          </cell>
          <cell r="C389" t="str">
            <v>14322</v>
          </cell>
          <cell r="D389" t="str">
            <v>A11.20.002</v>
          </cell>
          <cell r="E389" t="str">
            <v>НАСТРОИТЬ</v>
          </cell>
          <cell r="F389">
            <v>1170</v>
          </cell>
        </row>
        <row r="390">
          <cell r="A390" t="str">
            <v>21.9.134.</v>
          </cell>
          <cell r="B390" t="str">
            <v>Определение скрытой крови в кале</v>
          </cell>
          <cell r="C390" t="str">
            <v>14335</v>
          </cell>
          <cell r="D390" t="str">
            <v>A11.20.002</v>
          </cell>
          <cell r="E390" t="str">
            <v>НАСТРОИТЬ</v>
          </cell>
          <cell r="F390">
            <v>1171</v>
          </cell>
        </row>
        <row r="391">
          <cell r="A391" t="str">
            <v>21.9.123.</v>
          </cell>
          <cell r="B391" t="str">
            <v>Чрезкожная диагностическая пункция молочной железы</v>
          </cell>
          <cell r="C391" t="str">
            <v>14190</v>
          </cell>
          <cell r="D391" t="str">
            <v>A11.20.010.003</v>
          </cell>
          <cell r="E391" t="str">
            <v>Пункция новообразования молочной железы прицельная пункционная под контролем ультразвукового исследования</v>
          </cell>
          <cell r="F391">
            <v>1172</v>
          </cell>
        </row>
        <row r="392">
          <cell r="A392" t="str">
            <v>21.9.26.1.</v>
          </cell>
          <cell r="B392" t="str">
            <v>Забор мазков на цитологию</v>
          </cell>
          <cell r="C392" t="str">
            <v>14036</v>
          </cell>
          <cell r="D392" t="str">
            <v>A11.20.002</v>
          </cell>
          <cell r="E392" t="str">
            <v>Получение цервикального мазка</v>
          </cell>
          <cell r="F392">
            <v>1174</v>
          </cell>
        </row>
        <row r="393">
          <cell r="A393" t="str">
            <v>21.9.26.2.</v>
          </cell>
          <cell r="B393" t="str">
            <v>Забор мазков на степень чистоты</v>
          </cell>
          <cell r="C393" t="str">
            <v>14038</v>
          </cell>
          <cell r="D393" t="str">
            <v>A11.20.005</v>
          </cell>
          <cell r="E393" t="str">
            <v>Получение влагалищного мазка</v>
          </cell>
          <cell r="F393">
            <v>1175</v>
          </cell>
        </row>
        <row r="394">
          <cell r="A394" t="str">
            <v>21.9.26.3.</v>
          </cell>
          <cell r="B394" t="str">
            <v>Забор мазков на флору</v>
          </cell>
          <cell r="C394" t="str">
            <v>14037</v>
          </cell>
          <cell r="D394" t="str">
            <v>A11.20.002</v>
          </cell>
          <cell r="E394" t="str">
            <v>Получение цервикального мазка</v>
          </cell>
          <cell r="F394">
            <v>1176</v>
          </cell>
        </row>
        <row r="395">
          <cell r="A395" t="str">
            <v>21.9.26.4.</v>
          </cell>
          <cell r="B395" t="str">
            <v>Забор мазка-отпечатка из молочной железы</v>
          </cell>
          <cell r="C395" t="str">
            <v>14259</v>
          </cell>
          <cell r="D395" t="str">
            <v>A11.20.023</v>
          </cell>
          <cell r="E395" t="str">
            <v>Получение отделяемого из соска молочной железы</v>
          </cell>
          <cell r="F395">
            <v>1177</v>
          </cell>
        </row>
        <row r="396">
          <cell r="A396" t="str">
            <v>21.9.26.5.</v>
          </cell>
          <cell r="B396" t="str">
            <v>Забор мазка для ПЦР диагностики</v>
          </cell>
          <cell r="C396" t="str">
            <v>14356</v>
          </cell>
          <cell r="D396" t="str">
            <v>A11.20.002</v>
          </cell>
          <cell r="E396" t="str">
            <v>Получение цервикального мазка</v>
          </cell>
          <cell r="F396">
            <v>1178</v>
          </cell>
        </row>
        <row r="397">
          <cell r="A397" t="str">
            <v>21.9.26.6.</v>
          </cell>
          <cell r="B397" t="str">
            <v>Забор мазка на бактериальный посев</v>
          </cell>
          <cell r="C397" t="str">
            <v>14357</v>
          </cell>
          <cell r="D397" t="str">
            <v>A11.20.005</v>
          </cell>
          <cell r="E397" t="str">
            <v>Получение влагалищного мазка</v>
          </cell>
          <cell r="F397">
            <v>1179</v>
          </cell>
        </row>
        <row r="398">
          <cell r="A398" t="str">
            <v>21.9.26.7.</v>
          </cell>
          <cell r="B398" t="str">
            <v>Забор мазка на бактериальный посев и определение чувствительности к антибиотикам</v>
          </cell>
          <cell r="C398" t="str">
            <v>14358</v>
          </cell>
          <cell r="D398" t="str">
            <v>A11.20.005</v>
          </cell>
          <cell r="E398" t="str">
            <v>Получение влагалищного мазка</v>
          </cell>
          <cell r="F398">
            <v>1180</v>
          </cell>
        </row>
        <row r="399">
          <cell r="A399" t="str">
            <v>21.9.26.8.</v>
          </cell>
          <cell r="B399" t="str">
            <v>Забор мазка на бактериальный посев и определение чувствительности к антимикотикам</v>
          </cell>
          <cell r="C399" t="str">
            <v>14359</v>
          </cell>
          <cell r="D399" t="str">
            <v>A11.20.005</v>
          </cell>
          <cell r="E399" t="str">
            <v>Получение влагалищного мазка</v>
          </cell>
          <cell r="F399">
            <v>1181</v>
          </cell>
        </row>
        <row r="400">
          <cell r="A400" t="str">
            <v>21.9.17.</v>
          </cell>
          <cell r="B400" t="str">
            <v>Санация влагалища</v>
          </cell>
          <cell r="C400" t="str">
            <v>14020</v>
          </cell>
          <cell r="D400" t="str">
            <v>A11.20.012</v>
          </cell>
          <cell r="E400" t="str">
            <v>Микроспринцевание (ирригация) влагалища</v>
          </cell>
          <cell r="F400">
            <v>1185</v>
          </cell>
        </row>
        <row r="401">
          <cell r="A401" t="str">
            <v>21.9.17.1.</v>
          </cell>
          <cell r="B401" t="str">
            <v>Санация цервикального канала</v>
          </cell>
          <cell r="C401" t="str">
            <v>14251</v>
          </cell>
          <cell r="D401" t="str">
            <v>A11.20.012</v>
          </cell>
          <cell r="E401" t="str">
            <v>НАСТРОИТЬ</v>
          </cell>
          <cell r="F401">
            <v>1186</v>
          </cell>
        </row>
        <row r="402">
          <cell r="A402" t="str">
            <v>21.9.17.2.</v>
          </cell>
          <cell r="B402" t="str">
            <v>Санация влагалища с Препаратом</v>
          </cell>
          <cell r="C402" t="str">
            <v>14297</v>
          </cell>
          <cell r="D402" t="str">
            <v>A11.20.012</v>
          </cell>
          <cell r="E402" t="str">
            <v>Микроспринцевание (ирригация) влагалища</v>
          </cell>
          <cell r="F402">
            <v>1187</v>
          </cell>
        </row>
        <row r="403">
          <cell r="A403" t="str">
            <v>21.9.43.</v>
          </cell>
          <cell r="B403" t="str">
            <v>Восстановление биоценоза влагалища</v>
          </cell>
          <cell r="C403" t="str">
            <v>14310</v>
          </cell>
          <cell r="D403" t="str">
            <v>A11.20.012</v>
          </cell>
          <cell r="E403" t="str">
            <v>Микроспринцевание (ирригация) влагалища</v>
          </cell>
          <cell r="F403">
            <v>1188</v>
          </cell>
        </row>
        <row r="404">
          <cell r="A404" t="str">
            <v>21.9.48.</v>
          </cell>
          <cell r="B404" t="str">
            <v>Внутриматочная инстилляция лекарственных веществ</v>
          </cell>
          <cell r="C404" t="str">
            <v>14067</v>
          </cell>
          <cell r="D404" t="str">
            <v>A11.20.012</v>
          </cell>
          <cell r="F404">
            <v>1189</v>
          </cell>
        </row>
        <row r="405">
          <cell r="A405" t="str">
            <v>21.9.87.</v>
          </cell>
          <cell r="B405" t="str">
            <v>Профилактика тромбо-эмболических осложнений</v>
          </cell>
          <cell r="C405" t="str">
            <v>14110</v>
          </cell>
          <cell r="D405" t="str">
            <v>9999</v>
          </cell>
          <cell r="E405" t="str">
            <v>НАСТРОИТЬ</v>
          </cell>
          <cell r="F405">
            <v>1190</v>
          </cell>
        </row>
        <row r="406">
          <cell r="A406" t="str">
            <v>21.9.41.</v>
          </cell>
          <cell r="B406" t="str">
            <v>Медикаменты для непрерывного курса лечения</v>
          </cell>
          <cell r="C406" t="str">
            <v>14053</v>
          </cell>
          <cell r="D406" t="str">
            <v>9999</v>
          </cell>
          <cell r="E406" t="str">
            <v>НАСТРОИТЬ</v>
          </cell>
          <cell r="F406">
            <v>1191</v>
          </cell>
        </row>
        <row r="407">
          <cell r="A407" t="str">
            <v>21.9.86.</v>
          </cell>
          <cell r="B407" t="str">
            <v>Обработка ( снятие ) послеоперационных швов</v>
          </cell>
          <cell r="C407" t="str">
            <v>14109</v>
          </cell>
          <cell r="D407" t="str">
            <v>A16.30.069</v>
          </cell>
          <cell r="E407" t="str">
            <v>НАСТРОИТЬ</v>
          </cell>
          <cell r="F407">
            <v>1192</v>
          </cell>
        </row>
        <row r="408">
          <cell r="A408" t="str">
            <v>21.9.91.</v>
          </cell>
          <cell r="B408" t="str">
            <v>Подготовка кишечника к УЗ исследованию</v>
          </cell>
          <cell r="C408" t="str">
            <v>14114</v>
          </cell>
          <cell r="D408" t="str">
            <v>9999</v>
          </cell>
          <cell r="E408" t="str">
            <v>НАСТРОИТЬ</v>
          </cell>
          <cell r="F408">
            <v>1193</v>
          </cell>
        </row>
        <row r="409">
          <cell r="A409" t="str">
            <v>21.9.114.</v>
          </cell>
          <cell r="B409" t="str">
            <v>Вагинальное орошение озонированным антисептиком</v>
          </cell>
          <cell r="C409" t="str">
            <v>14166</v>
          </cell>
          <cell r="D409" t="str">
            <v>A11.20.012</v>
          </cell>
          <cell r="E409" t="str">
            <v>Микроспринцевание (ирригация) влагалища</v>
          </cell>
          <cell r="F409">
            <v>1194</v>
          </cell>
        </row>
        <row r="410">
          <cell r="A410" t="str">
            <v>21.9.115.</v>
          </cell>
          <cell r="B410" t="str">
            <v>Консервативное лечение гиперпластических процессов эндометрия</v>
          </cell>
          <cell r="C410" t="str">
            <v>14167</v>
          </cell>
          <cell r="D410" t="str">
            <v>9999</v>
          </cell>
          <cell r="E410" t="str">
            <v>НАСТРОИТЬ</v>
          </cell>
          <cell r="F410">
            <v>1195</v>
          </cell>
        </row>
        <row r="411">
          <cell r="A411" t="str">
            <v>21.9.119.</v>
          </cell>
          <cell r="B411" t="str">
            <v>Консервативное лечение остеопороза</v>
          </cell>
          <cell r="C411" t="str">
            <v>14178</v>
          </cell>
          <cell r="D411" t="str">
            <v>9999</v>
          </cell>
          <cell r="E411" t="str">
            <v>НАСТРОИТЬ</v>
          </cell>
          <cell r="F411">
            <v>1196</v>
          </cell>
        </row>
        <row r="412">
          <cell r="A412" t="str">
            <v>21.9.138.</v>
          </cell>
          <cell r="B412" t="str">
            <v>Введение и удаление "Импланона"</v>
          </cell>
          <cell r="C412" t="str">
            <v>14237</v>
          </cell>
          <cell r="D412" t="str">
            <v>9999</v>
          </cell>
          <cell r="E412" t="str">
            <v>НАСТРОИТЬ</v>
          </cell>
          <cell r="F412">
            <v>1197</v>
          </cell>
        </row>
        <row r="413">
          <cell r="A413" t="str">
            <v>21.9.132.</v>
          </cell>
          <cell r="B413" t="str">
            <v>Иммунизация влагалища</v>
          </cell>
          <cell r="C413" t="str">
            <v>14206</v>
          </cell>
          <cell r="D413" t="str">
            <v>A11.20.012</v>
          </cell>
          <cell r="E413" t="str">
            <v>Микроспринцевание (ирригация) влагалища</v>
          </cell>
          <cell r="F413">
            <v>1198</v>
          </cell>
        </row>
        <row r="414">
          <cell r="A414" t="str">
            <v>21.9.95.</v>
          </cell>
          <cell r="B414" t="str">
            <v>Обработка кондилом</v>
          </cell>
          <cell r="C414" t="str">
            <v>14123</v>
          </cell>
          <cell r="D414" t="str">
            <v>9999</v>
          </cell>
          <cell r="E414" t="str">
            <v>НАСТРОИТЬ</v>
          </cell>
          <cell r="F414">
            <v>1199</v>
          </cell>
        </row>
        <row r="415">
          <cell r="A415" t="str">
            <v>21.9.121.</v>
          </cell>
          <cell r="B415" t="str">
            <v>Лимфоцитоиммунотерапия (ЛИТ)</v>
          </cell>
          <cell r="C415" t="str">
            <v>14187</v>
          </cell>
          <cell r="D415" t="str">
            <v>9999</v>
          </cell>
          <cell r="E415" t="str">
            <v>НАСТРОИТЬ</v>
          </cell>
          <cell r="F415">
            <v>1200</v>
          </cell>
        </row>
        <row r="416">
          <cell r="A416" t="str">
            <v>21.9.104.</v>
          </cell>
          <cell r="B416" t="str">
            <v>Антибактериальная терапия</v>
          </cell>
          <cell r="C416" t="str">
            <v>14130</v>
          </cell>
          <cell r="D416" t="str">
            <v>9999</v>
          </cell>
          <cell r="E416" t="str">
            <v>НАСТРОИТЬ</v>
          </cell>
          <cell r="F416">
            <v>1201</v>
          </cell>
        </row>
        <row r="417">
          <cell r="A417" t="str">
            <v>21.9.105.</v>
          </cell>
          <cell r="B417" t="str">
            <v>Антибактериальная профилактика</v>
          </cell>
          <cell r="C417" t="str">
            <v>14131</v>
          </cell>
          <cell r="D417" t="str">
            <v>9999</v>
          </cell>
          <cell r="E417" t="str">
            <v>НАСТРОИТЬ</v>
          </cell>
          <cell r="F417">
            <v>1202</v>
          </cell>
        </row>
        <row r="418">
          <cell r="A418" t="str">
            <v>21.9.149.1.</v>
          </cell>
          <cell r="D418" t="str">
            <v>9999</v>
          </cell>
        </row>
        <row r="419">
          <cell r="A419" t="str">
            <v>21.9.149.</v>
          </cell>
          <cell r="B419" t="str">
            <v>Лечение Ронколейкином-интерлейкином 2 (ИЛ-2)</v>
          </cell>
          <cell r="C419" t="str">
            <v>14282</v>
          </cell>
          <cell r="D419" t="str">
            <v>9999</v>
          </cell>
          <cell r="E419" t="str">
            <v>НАСТРОИТЬ</v>
          </cell>
          <cell r="F419">
            <v>1203</v>
          </cell>
        </row>
        <row r="420">
          <cell r="A420" t="str">
            <v>21.9.10.</v>
          </cell>
          <cell r="B420" t="str">
            <v>Инъекция под слизистую свода</v>
          </cell>
          <cell r="C420" t="str">
            <v>14012</v>
          </cell>
          <cell r="D420">
            <v>9999</v>
          </cell>
          <cell r="F420">
            <v>1204</v>
          </cell>
        </row>
        <row r="421">
          <cell r="A421" t="str">
            <v>21.9.148.</v>
          </cell>
          <cell r="B421" t="str">
            <v>Плазмолифтинг влагалища</v>
          </cell>
          <cell r="C421" t="str">
            <v>14281</v>
          </cell>
          <cell r="D421" t="str">
            <v>9999</v>
          </cell>
          <cell r="E421" t="str">
            <v>НАСТРОИТЬ</v>
          </cell>
          <cell r="F421">
            <v>1205</v>
          </cell>
        </row>
        <row r="422">
          <cell r="A422" t="str">
            <v>21.9.148.1.</v>
          </cell>
          <cell r="B422" t="str">
            <v>Приготовление плазмы</v>
          </cell>
          <cell r="C422" t="str">
            <v>14283</v>
          </cell>
          <cell r="D422" t="str">
            <v>9999</v>
          </cell>
          <cell r="E422" t="str">
            <v>НАСТРОИТЬ</v>
          </cell>
          <cell r="F422">
            <v>1206</v>
          </cell>
        </row>
        <row r="423">
          <cell r="A423" t="str">
            <v>21.9.148.2.</v>
          </cell>
          <cell r="B423" t="str">
            <v>Приготовление плазмы PRP</v>
          </cell>
          <cell r="C423" t="str">
            <v>14323</v>
          </cell>
          <cell r="D423" t="str">
            <v>9999</v>
          </cell>
          <cell r="E423" t="str">
            <v>НАСТРОИТЬ</v>
          </cell>
          <cell r="F423">
            <v>1207</v>
          </cell>
        </row>
        <row r="424">
          <cell r="A424" t="str">
            <v>21.9.150.</v>
          </cell>
          <cell r="B424" t="str">
            <v>Интимный филлинг</v>
          </cell>
          <cell r="C424" t="str">
            <v>14290</v>
          </cell>
          <cell r="D424" t="str">
            <v>9999</v>
          </cell>
          <cell r="E424" t="str">
            <v>НАСТРОИТЬ</v>
          </cell>
          <cell r="F424">
            <v>1208</v>
          </cell>
        </row>
        <row r="425">
          <cell r="A425" t="str">
            <v>21.9.45.</v>
          </cell>
          <cell r="B425" t="str">
            <v>В/в инъекция</v>
          </cell>
          <cell r="C425" t="str">
            <v>14063</v>
          </cell>
          <cell r="D425" t="str">
            <v>A11.12.003</v>
          </cell>
          <cell r="E425" t="str">
            <v>Внутривенное введение лекарственных препаратов</v>
          </cell>
          <cell r="F425">
            <v>1209</v>
          </cell>
        </row>
        <row r="426">
          <cell r="A426" t="str">
            <v>21.9.46.</v>
          </cell>
          <cell r="B426" t="str">
            <v>В/м, подкожная инъекция</v>
          </cell>
          <cell r="C426" t="str">
            <v>14064</v>
          </cell>
          <cell r="D426" t="str">
            <v>A11.02.002</v>
          </cell>
          <cell r="E426" t="str">
            <v>Внутримышечное введение лекарственных препаратов</v>
          </cell>
          <cell r="F426">
            <v>1210</v>
          </cell>
        </row>
        <row r="427">
          <cell r="A427" t="str">
            <v>21.9.151.</v>
          </cell>
          <cell r="B427" t="str">
            <v>Введение препарата Лаеннека (1 ам/2мл/112 мг)</v>
          </cell>
          <cell r="C427" t="str">
            <v>14298</v>
          </cell>
          <cell r="D427" t="str">
            <v>A11.02.002</v>
          </cell>
          <cell r="E427" t="str">
            <v>Внутримышечное введение лекарственных препаратов</v>
          </cell>
          <cell r="F427">
            <v>1211</v>
          </cell>
        </row>
        <row r="428">
          <cell r="A428" t="str">
            <v>21.9.152.</v>
          </cell>
          <cell r="B428" t="str">
            <v>Введение препарата Лаеннека (2 ам/4мл/224 мг)</v>
          </cell>
          <cell r="C428" t="str">
            <v>14299</v>
          </cell>
          <cell r="D428" t="str">
            <v>A11.02.002</v>
          </cell>
          <cell r="E428" t="str">
            <v>Внутримышечное введение лекарственных препаратов</v>
          </cell>
          <cell r="F428">
            <v>1212</v>
          </cell>
        </row>
        <row r="429">
          <cell r="A429" t="str">
            <v>21.9.153.</v>
          </cell>
          <cell r="B429" t="str">
            <v>Введение препарата Лаеннека (3 ам/6мл/336 мг)</v>
          </cell>
          <cell r="C429" t="str">
            <v>14300</v>
          </cell>
          <cell r="D429" t="str">
            <v>A11.02.002</v>
          </cell>
          <cell r="E429" t="str">
            <v>Внутримышечное введение лекарственных препаратов</v>
          </cell>
          <cell r="F429">
            <v>1213</v>
          </cell>
        </row>
        <row r="430">
          <cell r="A430" t="str">
            <v>21.9.153.1.</v>
          </cell>
          <cell r="B430" t="str">
            <v>Внутриматочное введение Лаеннека</v>
          </cell>
          <cell r="C430" t="str">
            <v>14311</v>
          </cell>
          <cell r="D430" t="str">
            <v>9999</v>
          </cell>
          <cell r="E430" t="str">
            <v>НАСТРОИТЬ</v>
          </cell>
          <cell r="F430">
            <v>1214</v>
          </cell>
        </row>
        <row r="431">
          <cell r="A431" t="str">
            <v>21.9.153.2.</v>
          </cell>
          <cell r="B431" t="str">
            <v>Внутриматочное введение Ронколейкина</v>
          </cell>
          <cell r="C431" t="str">
            <v>14354</v>
          </cell>
          <cell r="D431" t="str">
            <v>9999</v>
          </cell>
          <cell r="E431" t="str">
            <v>НАСТРОИТЬ</v>
          </cell>
          <cell r="F431">
            <v>1215</v>
          </cell>
        </row>
        <row r="432">
          <cell r="A432" t="str">
            <v>21.9.154.</v>
          </cell>
          <cell r="B432" t="str">
            <v>Приготовление плазмагеля</v>
          </cell>
          <cell r="C432" t="str">
            <v>14301</v>
          </cell>
          <cell r="D432" t="str">
            <v>9999</v>
          </cell>
          <cell r="E432" t="str">
            <v>НАСТРОИТЬ</v>
          </cell>
          <cell r="F432">
            <v>1216</v>
          </cell>
        </row>
        <row r="433">
          <cell r="A433" t="str">
            <v>21.9.154.1.</v>
          </cell>
          <cell r="B433" t="str">
            <v>ПлазмаФилинг</v>
          </cell>
          <cell r="C433" t="str">
            <v>14302</v>
          </cell>
          <cell r="D433" t="str">
            <v>9999</v>
          </cell>
          <cell r="E433" t="str">
            <v>НАСТРОИТЬ</v>
          </cell>
          <cell r="F433">
            <v>1217</v>
          </cell>
        </row>
        <row r="434">
          <cell r="A434" t="str">
            <v>21.9.155.1.</v>
          </cell>
          <cell r="B434" t="str">
            <v>Определение силы мышц тазового дна на аппарате перинеометр</v>
          </cell>
          <cell r="C434" t="str">
            <v>14312</v>
          </cell>
          <cell r="D434" t="str">
            <v>9999</v>
          </cell>
          <cell r="E434" t="str">
            <v>НАСТРОИТЬ</v>
          </cell>
          <cell r="F434">
            <v>1218</v>
          </cell>
        </row>
        <row r="435">
          <cell r="A435" t="str">
            <v>21.9.155.2.</v>
          </cell>
          <cell r="B435" t="str">
            <v>Подбор пессария с помощью колец для адаптации</v>
          </cell>
          <cell r="C435" t="str">
            <v>14313</v>
          </cell>
          <cell r="D435" t="str">
            <v>A11.20.041</v>
          </cell>
          <cell r="E435" t="str">
            <v>Введение акушерского разгружающего поддерживающего кольца (пессария)</v>
          </cell>
          <cell r="F435">
            <v>1219</v>
          </cell>
        </row>
        <row r="436">
          <cell r="A436" t="str">
            <v>21.9.155.3.</v>
          </cell>
          <cell r="B436" t="str">
            <v>Введение пессария</v>
          </cell>
          <cell r="C436" t="str">
            <v>14314</v>
          </cell>
          <cell r="D436" t="str">
            <v>A11.20.041</v>
          </cell>
          <cell r="E436" t="str">
            <v>Введение акушерского разгружающего поддерживающего кольца (пессария)</v>
          </cell>
          <cell r="F436">
            <v>1220</v>
          </cell>
        </row>
        <row r="437">
          <cell r="A437" t="str">
            <v>21.9.155.4.</v>
          </cell>
          <cell r="B437" t="str">
            <v>Лечение/профилактика недержания мочи и/или вагинального пролапса на электростимуляторе EmbaGYN</v>
          </cell>
          <cell r="C437" t="str">
            <v>14315</v>
          </cell>
          <cell r="D437" t="str">
            <v>9999</v>
          </cell>
          <cell r="E437" t="str">
            <v>НАСТРОИТЬ</v>
          </cell>
          <cell r="F437">
            <v>1221</v>
          </cell>
        </row>
        <row r="438">
          <cell r="A438" t="str">
            <v>21.9.155.4.1.</v>
          </cell>
          <cell r="B438" t="str">
            <v>Тренировка мышц тазового дна на тренажере Pelvifine (Пельвифайн)</v>
          </cell>
          <cell r="C438" t="str">
            <v>14353</v>
          </cell>
          <cell r="D438" t="str">
            <v>9999</v>
          </cell>
          <cell r="E438" t="str">
            <v>НАСТРОИТЬ</v>
          </cell>
          <cell r="F438">
            <v>1222</v>
          </cell>
        </row>
        <row r="439">
          <cell r="A439" t="str">
            <v>21.9.155.5.</v>
          </cell>
          <cell r="B439" t="str">
            <v>Лечение/профилактика недержания мочи и/или вагинального пролапса на тренажере для укрепления мышц малого таза Magic Kegel Master</v>
          </cell>
          <cell r="C439" t="str">
            <v>14316</v>
          </cell>
          <cell r="D439" t="str">
            <v>9999</v>
          </cell>
          <cell r="E439" t="str">
            <v>НАСТРОИТЬ</v>
          </cell>
          <cell r="F439">
            <v>1223</v>
          </cell>
        </row>
        <row r="440">
          <cell r="A440" t="str">
            <v>21.9.155.6.</v>
          </cell>
          <cell r="B440" t="str">
            <v>Лечение вагинального пролапса конусами Фаза 1</v>
          </cell>
          <cell r="C440" t="str">
            <v>14317</v>
          </cell>
          <cell r="D440" t="str">
            <v>9999</v>
          </cell>
          <cell r="E440" t="str">
            <v>НАСТРОИТЬ</v>
          </cell>
          <cell r="F440">
            <v>1224</v>
          </cell>
        </row>
        <row r="441">
          <cell r="A441" t="str">
            <v>21.9.155.7.</v>
          </cell>
          <cell r="B441" t="str">
            <v>Лечение вагинального пролапса конусами Фаза 2</v>
          </cell>
          <cell r="C441" t="str">
            <v>14318</v>
          </cell>
          <cell r="D441" t="str">
            <v>9999</v>
          </cell>
          <cell r="E441" t="str">
            <v>НАСТРОИТЬ</v>
          </cell>
          <cell r="F441">
            <v>1225</v>
          </cell>
        </row>
        <row r="442">
          <cell r="A442" t="str">
            <v>21.9.155.8.</v>
          </cell>
          <cell r="B442" t="str">
            <v>Пеллоидотерапия при гинекологических заболеваниях</v>
          </cell>
          <cell r="C442" t="str">
            <v>14319</v>
          </cell>
          <cell r="D442" t="str">
            <v>A11.20.022</v>
          </cell>
          <cell r="E442" t="str">
            <v>Введение грязевых тампонов при заболеваниях женских половых органов</v>
          </cell>
          <cell r="F442">
            <v>1226</v>
          </cell>
        </row>
        <row r="443">
          <cell r="A443" t="str">
            <v>21.9.161.</v>
          </cell>
          <cell r="B443" t="str">
            <v>Терапия ультразвуковым аппаратом "Гинетон"</v>
          </cell>
          <cell r="C443" t="str">
            <v>14339</v>
          </cell>
          <cell r="D443" t="str">
            <v>9999</v>
          </cell>
          <cell r="E443" t="str">
            <v>НАСТРОИТЬ</v>
          </cell>
          <cell r="F443">
            <v>1227</v>
          </cell>
        </row>
        <row r="444">
          <cell r="A444" t="str">
            <v>21.9.162.</v>
          </cell>
          <cell r="B444" t="str">
            <v>Аутоплазмотерапия</v>
          </cell>
          <cell r="C444" t="str">
            <v>14364</v>
          </cell>
          <cell r="D444" t="str">
            <v>A11.02.002</v>
          </cell>
          <cell r="E444" t="str">
            <v>Внутримышечное введение лекарственных препаратов</v>
          </cell>
          <cell r="F444">
            <v>1228</v>
          </cell>
        </row>
        <row r="445">
          <cell r="A445" t="str">
            <v>21.14.1.</v>
          </cell>
          <cell r="B445" t="str">
            <v>Прием врача-терапевта первичный</v>
          </cell>
          <cell r="C445" t="str">
            <v>09001</v>
          </cell>
          <cell r="D445" t="str">
            <v>B01.047.001</v>
          </cell>
          <cell r="E445" t="str">
            <v>Прием (осмотр, консультация) врача-терапевта первичный</v>
          </cell>
          <cell r="F445">
            <v>1234</v>
          </cell>
        </row>
        <row r="446">
          <cell r="A446" t="str">
            <v>21.14.1.1.</v>
          </cell>
          <cell r="B446" t="str">
            <v>Прием врача-терапевта повторный</v>
          </cell>
          <cell r="C446" t="str">
            <v>09105</v>
          </cell>
          <cell r="D446" t="str">
            <v>B01.047.002</v>
          </cell>
          <cell r="E446" t="str">
            <v>Прием (осмотр, консультация) врача-терапевта повторный</v>
          </cell>
          <cell r="F446">
            <v>1235</v>
          </cell>
        </row>
        <row r="447">
          <cell r="A447" t="str">
            <v>21.14.2.</v>
          </cell>
          <cell r="B447" t="str">
            <v>Прием врача-гастроэнтеролога первичный</v>
          </cell>
          <cell r="C447" t="str">
            <v>09104</v>
          </cell>
          <cell r="D447" t="str">
            <v>B01.004.001</v>
          </cell>
          <cell r="E447" t="str">
            <v>Прием (осмотр, консультация) врача-гастроэнтеролога первичный</v>
          </cell>
          <cell r="F447">
            <v>1236</v>
          </cell>
        </row>
        <row r="448">
          <cell r="A448" t="str">
            <v>21.14.2.1.</v>
          </cell>
          <cell r="B448" t="str">
            <v>Прием врача-гастроэнтеролога повторный</v>
          </cell>
          <cell r="C448" t="str">
            <v>09122</v>
          </cell>
          <cell r="D448" t="str">
            <v xml:space="preserve">B01.004.002    </v>
          </cell>
          <cell r="E448" t="str">
            <v>Прием (осмотр, консультация) врача-гастроэнтеролога повторный</v>
          </cell>
          <cell r="F448">
            <v>1237</v>
          </cell>
        </row>
        <row r="449">
          <cell r="A449" t="str">
            <v>21.14.5.</v>
          </cell>
          <cell r="B449" t="str">
            <v>Прием врача-невролога первичный</v>
          </cell>
          <cell r="C449" t="str">
            <v>09007</v>
          </cell>
          <cell r="D449" t="str">
            <v>B01.023.001</v>
          </cell>
          <cell r="E449" t="str">
            <v>Прием (осмотр, консультация) врача-невролога первичный</v>
          </cell>
          <cell r="F449">
            <v>1238</v>
          </cell>
        </row>
        <row r="450">
          <cell r="A450" t="str">
            <v>21.14.5.1.</v>
          </cell>
          <cell r="B450" t="str">
            <v>Прием врача-невролога повторный</v>
          </cell>
          <cell r="C450" t="str">
            <v>09108</v>
          </cell>
          <cell r="D450" t="str">
            <v>B01.023.002</v>
          </cell>
          <cell r="E450" t="str">
            <v>Прием (осмотр, консультация) врача-невролога повторный</v>
          </cell>
          <cell r="F450">
            <v>1239</v>
          </cell>
        </row>
        <row r="451">
          <cell r="A451" t="str">
            <v>21.14.7.</v>
          </cell>
          <cell r="B451" t="str">
            <v>Заключение профпатолога</v>
          </cell>
          <cell r="C451" t="str">
            <v>09374</v>
          </cell>
          <cell r="D451" t="str">
            <v xml:space="preserve">B01.033.001  </v>
          </cell>
          <cell r="E451" t="str">
            <v xml:space="preserve">Прием (осмотр, консультация) врача-профпатолога первичный </v>
          </cell>
          <cell r="F451">
            <v>1240</v>
          </cell>
        </row>
        <row r="452">
          <cell r="A452" t="str">
            <v>21.14.16.</v>
          </cell>
          <cell r="B452" t="str">
            <v>Прием врача - детского эндокринолога первичный</v>
          </cell>
          <cell r="C452" t="str">
            <v>09338</v>
          </cell>
          <cell r="D452" t="str">
            <v>B01.058.003</v>
          </cell>
          <cell r="E452" t="str">
            <v>Прием (осмотр, консультация) врача-детского эндокринолога первичный</v>
          </cell>
          <cell r="F452">
            <v>1241</v>
          </cell>
        </row>
        <row r="453">
          <cell r="A453" t="str">
            <v>21.14.16.1.</v>
          </cell>
          <cell r="B453" t="str">
            <v>Прием врача - детского эндокринолога повторный</v>
          </cell>
          <cell r="C453" t="str">
            <v>09452</v>
          </cell>
          <cell r="D453" t="str">
            <v xml:space="preserve">B01.058.004    </v>
          </cell>
          <cell r="E453" t="str">
            <v xml:space="preserve">Прием (осмотр, консультация) врача-детского эндокринолога повторный  </v>
          </cell>
          <cell r="F453">
            <v>1242</v>
          </cell>
        </row>
        <row r="454">
          <cell r="A454" t="str">
            <v>21.14.17.</v>
          </cell>
          <cell r="B454" t="str">
            <v>Прием врача-дерматовенеролога первичный</v>
          </cell>
          <cell r="C454" t="str">
            <v>09420</v>
          </cell>
          <cell r="D454" t="str">
            <v>B01.008.001</v>
          </cell>
          <cell r="E454" t="str">
            <v>Прием (осмотр, консультация) врача-дерматовенеролога первичный</v>
          </cell>
          <cell r="F454">
            <v>1243</v>
          </cell>
        </row>
        <row r="455">
          <cell r="A455" t="str">
            <v>21.14.17.1.</v>
          </cell>
          <cell r="B455" t="str">
            <v>Прием врача-дерматовенеролога повторный</v>
          </cell>
          <cell r="C455" t="str">
            <v>09421</v>
          </cell>
          <cell r="D455" t="str">
            <v>B01.008.002</v>
          </cell>
          <cell r="E455" t="str">
            <v>Прием (осмотр, консультация) врача-дерматовенеролога повторный</v>
          </cell>
          <cell r="F455">
            <v>1244</v>
          </cell>
        </row>
        <row r="456">
          <cell r="A456" t="str">
            <v>21.14.19.</v>
          </cell>
          <cell r="B456" t="str">
            <v>Прием врача-аллерголога-иммунолога первичный</v>
          </cell>
          <cell r="C456" t="str">
            <v>09011</v>
          </cell>
          <cell r="D456" t="str">
            <v>B01.002.001</v>
          </cell>
          <cell r="E456" t="str">
            <v>Прием (осмотр, консультация) врача-аллерголога-иммунолога первичный</v>
          </cell>
          <cell r="F456">
            <v>1245</v>
          </cell>
        </row>
        <row r="457">
          <cell r="A457" t="str">
            <v>21.14.19.1.</v>
          </cell>
          <cell r="B457" t="str">
            <v>Прием врача-аллерголога-иммунолога повторный</v>
          </cell>
          <cell r="C457" t="str">
            <v>09109</v>
          </cell>
          <cell r="D457" t="str">
            <v>B01.002.002</v>
          </cell>
          <cell r="E457" t="str">
            <v>Прием (осмотр, консультация) врача-аллерголога-иммунолога повторный</v>
          </cell>
          <cell r="F457">
            <v>1246</v>
          </cell>
        </row>
        <row r="458">
          <cell r="A458" t="str">
            <v>21.14.20.</v>
          </cell>
          <cell r="B458" t="str">
            <v>Прием врача-офтальмолога первичный</v>
          </cell>
          <cell r="C458" t="str">
            <v>09008</v>
          </cell>
          <cell r="D458" t="str">
            <v>B01.029.001</v>
          </cell>
          <cell r="E458" t="str">
            <v>Прием (осмотр, консультация) врача-офтальмолога первичный</v>
          </cell>
          <cell r="F458">
            <v>1247</v>
          </cell>
        </row>
        <row r="459">
          <cell r="A459" t="str">
            <v>21.14.20.1.</v>
          </cell>
          <cell r="B459" t="str">
            <v>Прием врача-офтальмолога повторный</v>
          </cell>
          <cell r="C459" t="str">
            <v>09110</v>
          </cell>
          <cell r="D459" t="str">
            <v>B01.029.002</v>
          </cell>
          <cell r="E459" t="str">
            <v>Прием (осмотр, консультация) врача-офтальмолога повторный</v>
          </cell>
          <cell r="F459">
            <v>1248</v>
          </cell>
        </row>
        <row r="460">
          <cell r="A460" t="str">
            <v>21.14.21.</v>
          </cell>
          <cell r="B460" t="str">
            <v>Прием врача-эндокринолога первичный</v>
          </cell>
          <cell r="C460" t="str">
            <v>09012</v>
          </cell>
          <cell r="D460" t="str">
            <v>B01.058.001</v>
          </cell>
          <cell r="E460" t="str">
            <v>Прием (осмотр, консультация) врача-эндокринолога первичный</v>
          </cell>
          <cell r="F460">
            <v>1249</v>
          </cell>
        </row>
        <row r="461">
          <cell r="A461" t="str">
            <v>21.14.21.1.</v>
          </cell>
          <cell r="B461" t="str">
            <v>Прием врача-эндокринолога повторный</v>
          </cell>
          <cell r="C461" t="str">
            <v>09111</v>
          </cell>
          <cell r="D461" t="str">
            <v>B01.058.002</v>
          </cell>
          <cell r="E461" t="str">
            <v>Прием (осмотр, консультация) врача-эндокринолога повторный</v>
          </cell>
          <cell r="F461">
            <v>1250</v>
          </cell>
        </row>
        <row r="462">
          <cell r="A462" t="str">
            <v>21.14.21.2.</v>
          </cell>
          <cell r="B462" t="str">
            <v>Комплексный прием офтальмолога (проверка остроты зрения, подбор очков, осмотр глазного дна с узким и широким зрачком, периметрия, АРК с узким и широким зрачком, измерение ВГД, осмотр на щелевой лампе с узким и широким зрачком)</v>
          </cell>
          <cell r="C462" t="str">
            <v>09578</v>
          </cell>
          <cell r="D462" t="str">
            <v>B01.029.001</v>
          </cell>
          <cell r="E462" t="str">
            <v>Прием (осмотр, консультация) врача-офтальмолога первичный</v>
          </cell>
          <cell r="F462">
            <v>1251</v>
          </cell>
        </row>
        <row r="463">
          <cell r="A463" t="str">
            <v>21.14.22.</v>
          </cell>
          <cell r="B463" t="str">
            <v>Прием врача-кардиолога первичный</v>
          </cell>
          <cell r="C463" t="str">
            <v>09014</v>
          </cell>
          <cell r="D463" t="str">
            <v>B01.015.001</v>
          </cell>
          <cell r="E463" t="str">
            <v>Прием (осмотр, консультация) врача-кардиолога первичный</v>
          </cell>
          <cell r="F463">
            <v>1252</v>
          </cell>
        </row>
        <row r="464">
          <cell r="A464" t="str">
            <v>21.14.22.1.</v>
          </cell>
          <cell r="B464" t="str">
            <v>Прием врача-кардиолога повторный</v>
          </cell>
          <cell r="C464" t="str">
            <v>09112</v>
          </cell>
          <cell r="D464" t="str">
            <v>B01.015.002</v>
          </cell>
          <cell r="E464" t="str">
            <v>Прием (осмотр, консультация) врача-кардиолога повторный</v>
          </cell>
          <cell r="F464">
            <v>1253</v>
          </cell>
        </row>
        <row r="465">
          <cell r="A465" t="str">
            <v>21.14.23.</v>
          </cell>
          <cell r="B465" t="str">
            <v>Прием врача-ревматолога первичный</v>
          </cell>
          <cell r="C465" t="str">
            <v>09160</v>
          </cell>
          <cell r="D465" t="str">
            <v>B01.040.001</v>
          </cell>
          <cell r="E465" t="str">
            <v>Прием (осмотр, консультация) врача-ревматолога первичный</v>
          </cell>
          <cell r="F465">
            <v>1254</v>
          </cell>
        </row>
        <row r="466">
          <cell r="A466" t="str">
            <v>21.14.23.1.</v>
          </cell>
          <cell r="B466" t="str">
            <v>Прием врача-ревматолога повторный</v>
          </cell>
          <cell r="C466" t="str">
            <v>09162</v>
          </cell>
          <cell r="D466" t="str">
            <v>B01.040.002</v>
          </cell>
          <cell r="E466" t="str">
            <v>Прием (осмотр, консультация) врача-ревматолога повторный</v>
          </cell>
          <cell r="F466">
            <v>1255</v>
          </cell>
        </row>
        <row r="467">
          <cell r="A467" t="str">
            <v>21.14.25.</v>
          </cell>
          <cell r="B467" t="str">
            <v>Прием врача-пульмонолога первичный</v>
          </cell>
          <cell r="C467" t="str">
            <v>09281</v>
          </cell>
          <cell r="D467" t="str">
            <v>B01.037.001</v>
          </cell>
          <cell r="E467" t="str">
            <v>Прием (осмотр, консультация) врача-пульмонолога первичный</v>
          </cell>
          <cell r="F467">
            <v>1256</v>
          </cell>
        </row>
        <row r="468">
          <cell r="A468" t="str">
            <v>21.14.25.1.</v>
          </cell>
          <cell r="B468" t="str">
            <v>Прием врача-пульмонолога повторный</v>
          </cell>
          <cell r="C468" t="str">
            <v>09282</v>
          </cell>
          <cell r="D468" t="str">
            <v>B01.037.002</v>
          </cell>
          <cell r="E468" t="str">
            <v>Прием (осмотр, консультация) врача-пульмонолога повторный</v>
          </cell>
          <cell r="F468">
            <v>1257</v>
          </cell>
        </row>
        <row r="469">
          <cell r="A469" t="str">
            <v>21.14.26.</v>
          </cell>
          <cell r="B469" t="str">
            <v>Прием врача-педиатра первичный</v>
          </cell>
          <cell r="C469" t="str">
            <v>09341</v>
          </cell>
          <cell r="D469" t="str">
            <v>B01.031.001</v>
          </cell>
          <cell r="E469" t="str">
            <v>Прием (осмотр, консультация) врача-педиатра первичный</v>
          </cell>
          <cell r="F469">
            <v>1258</v>
          </cell>
        </row>
        <row r="470">
          <cell r="A470" t="str">
            <v>21.14.26.1.</v>
          </cell>
          <cell r="B470" t="str">
            <v>Прием врача-педиатра повторный</v>
          </cell>
          <cell r="C470" t="str">
            <v>09368</v>
          </cell>
          <cell r="D470" t="str">
            <v>B01.031.002</v>
          </cell>
          <cell r="E470" t="str">
            <v>Прием (осмотр, консультация) врача-педиатра повторный</v>
          </cell>
          <cell r="F470">
            <v>1259</v>
          </cell>
        </row>
        <row r="471">
          <cell r="A471" t="str">
            <v>21.14.32.</v>
          </cell>
          <cell r="B471" t="str">
            <v>Прием врача-нефролога первичный</v>
          </cell>
          <cell r="C471" t="str">
            <v>09284</v>
          </cell>
          <cell r="D471" t="str">
            <v>B01.025.001</v>
          </cell>
          <cell r="E471" t="str">
            <v>Прием (осмотр, консультация) врача-нефролога первичный</v>
          </cell>
          <cell r="F471">
            <v>1260</v>
          </cell>
        </row>
        <row r="472">
          <cell r="A472" t="str">
            <v>21.14.32.1.</v>
          </cell>
          <cell r="B472" t="str">
            <v>Прием врача-нефролога повторный</v>
          </cell>
          <cell r="C472" t="str">
            <v>09285</v>
          </cell>
          <cell r="D472" t="str">
            <v>B01.025.002</v>
          </cell>
          <cell r="E472" t="str">
            <v>Прием (осмотр, консультация) врача-нефролога повторный</v>
          </cell>
          <cell r="F472">
            <v>1261</v>
          </cell>
        </row>
        <row r="473">
          <cell r="A473" t="str">
            <v>21.14.29.</v>
          </cell>
          <cell r="B473" t="str">
            <v>Прием врача-кардиолога по вопросам лечения расстройства сна первичный</v>
          </cell>
          <cell r="C473" t="str">
            <v>09409</v>
          </cell>
          <cell r="D473" t="str">
            <v>B01.015.001</v>
          </cell>
          <cell r="E473" t="str">
            <v>Прием (осмотр, консультация) врача-кардиолога первичный</v>
          </cell>
          <cell r="F473">
            <v>1262</v>
          </cell>
        </row>
        <row r="474">
          <cell r="A474" t="str">
            <v>21.14.29.1.</v>
          </cell>
          <cell r="B474" t="str">
            <v>Прием врача-кардиолога по вопросам лечения расстройства сна повторный</v>
          </cell>
          <cell r="C474" t="str">
            <v>09424</v>
          </cell>
          <cell r="D474" t="str">
            <v>B01.015.002</v>
          </cell>
          <cell r="E474" t="str">
            <v>Прием (осмотр, консультация) врача-кардиолога повторный</v>
          </cell>
          <cell r="F474">
            <v>1263</v>
          </cell>
        </row>
        <row r="475">
          <cell r="A475" t="str">
            <v>21.14.30.</v>
          </cell>
          <cell r="B475" t="str">
            <v>Прием врача – физиотерапевта первичный</v>
          </cell>
          <cell r="C475" t="str">
            <v>09179</v>
          </cell>
          <cell r="D475" t="str">
            <v>B01.054.001</v>
          </cell>
          <cell r="E475" t="str">
            <v>Осмотр (консультация) врача-физиотерапевта</v>
          </cell>
          <cell r="F475">
            <v>1264</v>
          </cell>
        </row>
        <row r="476">
          <cell r="A476" t="str">
            <v>21.14.31.</v>
          </cell>
          <cell r="B476" t="str">
            <v>Прием врача – физиотерапевта повторный</v>
          </cell>
          <cell r="C476" t="str">
            <v>09252</v>
          </cell>
          <cell r="D476" t="str">
            <v>B01.054.001</v>
          </cell>
          <cell r="E476" t="str">
            <v>Осмотр (консультация) врача-физиотерапевта</v>
          </cell>
          <cell r="F476">
            <v>1265</v>
          </cell>
        </row>
        <row r="477">
          <cell r="A477" t="str">
            <v>21.14.2.1.1.</v>
          </cell>
          <cell r="B477" t="str">
            <v>Осмотр педиатра перед детским садом (справка в детский сад)</v>
          </cell>
          <cell r="C477" t="str">
            <v>09432</v>
          </cell>
          <cell r="D477" t="str">
            <v>B01.031.001</v>
          </cell>
          <cell r="E477" t="str">
            <v>Прием (осмотр, консультация) врача-педиатра первичный</v>
          </cell>
          <cell r="F477">
            <v>1267</v>
          </cell>
        </row>
        <row r="478">
          <cell r="A478" t="str">
            <v>21.14.2.1.2.</v>
          </cell>
          <cell r="B478" t="str">
            <v>Осмотр педиатра перед посещением бассейна (справка в бассейн)</v>
          </cell>
          <cell r="C478" t="str">
            <v>09433</v>
          </cell>
          <cell r="D478" t="str">
            <v>B01.031.001</v>
          </cell>
          <cell r="E478" t="str">
            <v>Прием (осмотр, консультация) врача-педиатра первичный</v>
          </cell>
          <cell r="F478">
            <v>1268</v>
          </cell>
        </row>
        <row r="479">
          <cell r="A479" t="str">
            <v>21.14.2.1.3.</v>
          </cell>
          <cell r="B479" t="str">
            <v>Осмотр педиатра перед посещением детской секции (справка в секцию)</v>
          </cell>
          <cell r="C479" t="str">
            <v>09434</v>
          </cell>
          <cell r="D479" t="str">
            <v>B01.031.001</v>
          </cell>
          <cell r="E479" t="str">
            <v>Прием (осмотр, консультация) врача-педиатра первичный</v>
          </cell>
          <cell r="F479">
            <v>1269</v>
          </cell>
        </row>
        <row r="480">
          <cell r="A480" t="str">
            <v>21.14.2.1.4.</v>
          </cell>
          <cell r="B480" t="str">
            <v>Оформление справки в оздоровительный детский лагерь</v>
          </cell>
          <cell r="C480" t="str">
            <v>09435</v>
          </cell>
          <cell r="D480" t="str">
            <v>B01.031.001</v>
          </cell>
          <cell r="E480" t="str">
            <v>Прием (осмотр, консультация) врача-педиатра первичный</v>
          </cell>
          <cell r="F480">
            <v>1270</v>
          </cell>
        </row>
        <row r="481">
          <cell r="A481" t="str">
            <v>21.14.2.1.5.</v>
          </cell>
          <cell r="B481" t="str">
            <v>Оформление санаторно-курортной карты ребёнка</v>
          </cell>
          <cell r="C481" t="str">
            <v>09436</v>
          </cell>
          <cell r="D481" t="str">
            <v>B01.031.001</v>
          </cell>
          <cell r="E481" t="str">
            <v>Прием (осмотр, консультация) врача-педиатра первичный</v>
          </cell>
          <cell r="F481">
            <v>1271</v>
          </cell>
        </row>
        <row r="482">
          <cell r="A482" t="str">
            <v>21.14.2.1.7.</v>
          </cell>
          <cell r="B482" t="str">
            <v>Прием врача на дому (1 зона - р-ны Железнодорожный, Октябрьский (за исключением 1,2,3 просеки), Советский (за исключением п.Мясокомбинат))</v>
          </cell>
          <cell r="C482" t="str">
            <v>09383</v>
          </cell>
          <cell r="D482" t="str">
            <v>B01.031.001</v>
          </cell>
          <cell r="E482" t="str">
            <v>Прием (осмотр, консультация) врача-педиатра первичный</v>
          </cell>
          <cell r="F482">
            <v>1272</v>
          </cell>
        </row>
        <row r="483">
          <cell r="A483" t="str">
            <v>21.14.2.1.8.</v>
          </cell>
          <cell r="B483" t="str">
            <v>Прием врача на дому (2 зона - р-ны Промышленный, Ленинский, Кировский (за исключением пос. Зубчаниновка), Самарский, п.Мясокомбинат, п.Шмидта (Запанской р-н), п.Толевый, 1, 2,3,5 просеки)</v>
          </cell>
          <cell r="C483" t="str">
            <v>09440</v>
          </cell>
          <cell r="D483" t="str">
            <v>B01.031.001</v>
          </cell>
          <cell r="E483" t="str">
            <v>Прием (осмотр, консультация) врача-педиатра первичный</v>
          </cell>
          <cell r="F483">
            <v>1273</v>
          </cell>
        </row>
        <row r="484">
          <cell r="A484" t="str">
            <v>21.14.2.1.9.</v>
          </cell>
          <cell r="B484" t="str">
            <v>Прием врача на дому (3 зона - р-ны Красноглинский, пос. Зубчаниновка, пос. Сухая Самарка, пос. Мехзавод, пос. Управленческий, Куйбышевский, 18км,  Южный город, мкр. Крутые Ключи, Рубежное)</v>
          </cell>
          <cell r="C484" t="str">
            <v>09441</v>
          </cell>
          <cell r="D484" t="str">
            <v>B01.031.001</v>
          </cell>
          <cell r="E484" t="str">
            <v>Прием (осмотр, консультация) врача-педиатра первичный</v>
          </cell>
          <cell r="F484">
            <v>1274</v>
          </cell>
        </row>
        <row r="485">
          <cell r="A485" t="str">
            <v>21.14.2.2.</v>
          </cell>
          <cell r="B485" t="str">
            <v>Мониторная пульсоксиметрия</v>
          </cell>
          <cell r="C485" t="str">
            <v>09410</v>
          </cell>
          <cell r="D485" t="str">
            <v xml:space="preserve">A12.09.005  </v>
          </cell>
          <cell r="E485" t="str">
            <v>Пульсоксиметрия</v>
          </cell>
          <cell r="F485">
            <v>1276</v>
          </cell>
        </row>
        <row r="486">
          <cell r="A486" t="str">
            <v>21.14.2.3.1.</v>
          </cell>
          <cell r="B486" t="str">
            <v>Подбор режима СиПАП терапии (продолжительность 1 час)</v>
          </cell>
          <cell r="C486" t="str">
            <v>09426</v>
          </cell>
          <cell r="D486" t="str">
            <v xml:space="preserve">A12.09.005  </v>
          </cell>
          <cell r="E486" t="str">
            <v>НАСТРОИТЬ</v>
          </cell>
          <cell r="F486">
            <v>1277</v>
          </cell>
        </row>
        <row r="487">
          <cell r="A487" t="str">
            <v>21.14.2.4.1.</v>
          </cell>
          <cell r="B487" t="str">
            <v>СиПАП терапия в течение 1 суток на дому</v>
          </cell>
          <cell r="C487" t="str">
            <v>09427</v>
          </cell>
          <cell r="D487" t="str">
            <v xml:space="preserve">A12.09.005  </v>
          </cell>
          <cell r="E487" t="str">
            <v>НАСТРОИТЬ</v>
          </cell>
          <cell r="F487">
            <v>1278</v>
          </cell>
        </row>
        <row r="488">
          <cell r="A488" t="str">
            <v>21.14.2.4.2.</v>
          </cell>
          <cell r="B488" t="str">
            <v>Респираторное мониторирование на аппарате "Сомночек микро" с последующей консультацией сомнолога</v>
          </cell>
          <cell r="C488" t="str">
            <v>09547</v>
          </cell>
          <cell r="D488" t="str">
            <v xml:space="preserve">A12.09.005  </v>
          </cell>
          <cell r="E488" t="str">
            <v>НАСТРОИТЬ</v>
          </cell>
          <cell r="F488">
            <v>1279</v>
          </cell>
        </row>
        <row r="489">
          <cell r="A489" t="str">
            <v>21.14.8.</v>
          </cell>
          <cell r="B489" t="str">
            <v>Измерение артериального давления</v>
          </cell>
          <cell r="C489" t="str">
            <v>09042</v>
          </cell>
          <cell r="D489" t="str">
            <v>A02.12.002</v>
          </cell>
          <cell r="E489" t="str">
            <v>Измерение артериального давления на периферических артериях</v>
          </cell>
          <cell r="F489">
            <v>1283</v>
          </cell>
        </row>
        <row r="490">
          <cell r="A490" t="str">
            <v>21.14.9.</v>
          </cell>
          <cell r="B490" t="str">
            <v>Инъекции п/к, в/м</v>
          </cell>
          <cell r="C490" t="str">
            <v>09225</v>
          </cell>
          <cell r="D490" t="str">
            <v>A11.02.002</v>
          </cell>
          <cell r="E490" t="str">
            <v>Внутримышечное введение лекарственных препаратов</v>
          </cell>
          <cell r="F490">
            <v>1284</v>
          </cell>
        </row>
        <row r="491">
          <cell r="A491" t="str">
            <v>21.14.10.</v>
          </cell>
          <cell r="B491" t="str">
            <v>В/в  инъекция</v>
          </cell>
          <cell r="C491" t="str">
            <v>09226</v>
          </cell>
          <cell r="D491" t="str">
            <v>A11.12.003</v>
          </cell>
          <cell r="E491" t="str">
            <v>Внутривенное введение лекарственных препаратов</v>
          </cell>
          <cell r="F491">
            <v>1285</v>
          </cell>
        </row>
        <row r="492">
          <cell r="A492" t="str">
            <v>21.14.151.</v>
          </cell>
          <cell r="B492" t="str">
            <v>Внутримышечное введение  "Дипроспана"</v>
          </cell>
          <cell r="C492" t="str">
            <v>09326</v>
          </cell>
          <cell r="D492" t="str">
            <v>A11.02.002</v>
          </cell>
          <cell r="E492" t="str">
            <v>Внутримышечное введение лекарственных препаратов</v>
          </cell>
          <cell r="F492">
            <v>1287</v>
          </cell>
        </row>
        <row r="493">
          <cell r="A493" t="str">
            <v>21.14.151.1.</v>
          </cell>
          <cell r="B493" t="str">
            <v>Внутримышечное введение "Дексаметазона" 4мг</v>
          </cell>
          <cell r="C493" t="str">
            <v>09575</v>
          </cell>
          <cell r="D493" t="str">
            <v>A11.02.002</v>
          </cell>
          <cell r="E493" t="str">
            <v>Внутримышечное введение лекарственных препаратов</v>
          </cell>
          <cell r="F493">
            <v>1288</v>
          </cell>
        </row>
        <row r="494">
          <cell r="A494" t="str">
            <v>21.14.151.2.</v>
          </cell>
          <cell r="B494" t="str">
            <v>Внутримышечное введение "Дексаметазона" 8мг</v>
          </cell>
          <cell r="C494" t="str">
            <v>09576</v>
          </cell>
          <cell r="D494" t="str">
            <v>A11.02.002</v>
          </cell>
          <cell r="E494" t="str">
            <v>Внутримышечное введение лекарственных препаратов</v>
          </cell>
          <cell r="F494">
            <v>1289</v>
          </cell>
        </row>
        <row r="495">
          <cell r="A495" t="str">
            <v>21.14.151.3.</v>
          </cell>
          <cell r="B495" t="str">
            <v>Внутримышечное введение "Ферровира" без учета стоимости препарата</v>
          </cell>
          <cell r="C495" t="str">
            <v>09600</v>
          </cell>
          <cell r="D495" t="str">
            <v>A11.02.002</v>
          </cell>
          <cell r="E495" t="str">
            <v>Внутримышечное введение лекарственных препаратов</v>
          </cell>
          <cell r="F495">
            <v>1290</v>
          </cell>
        </row>
        <row r="496">
          <cell r="A496" t="str">
            <v>21.14.155.</v>
          </cell>
          <cell r="B496" t="str">
            <v>Экспресс-диагностика стрептококковой инфекции (набор Standart-diagnostics)</v>
          </cell>
          <cell r="C496" t="str">
            <v>09370</v>
          </cell>
          <cell r="D496" t="str">
            <v>9999</v>
          </cell>
          <cell r="E496" t="str">
            <v>НАСТРОИТЬ</v>
          </cell>
          <cell r="F496">
            <v>1291</v>
          </cell>
        </row>
        <row r="497">
          <cell r="A497" t="str">
            <v>21.14.155.1.</v>
          </cell>
          <cell r="B497" t="str">
            <v>Экспресс-диагностика стрептококковой инфекции (набор Human)</v>
          </cell>
          <cell r="C497" t="str">
            <v>09371</v>
          </cell>
          <cell r="D497" t="str">
            <v>9999</v>
          </cell>
          <cell r="E497" t="str">
            <v>НАСТРОИТЬ</v>
          </cell>
          <cell r="F497">
            <v>1292</v>
          </cell>
        </row>
        <row r="498">
          <cell r="A498" t="str">
            <v>21.14.27.</v>
          </cell>
          <cell r="B498" t="str">
            <v>Забор соскоба с языка</v>
          </cell>
          <cell r="C498" t="str">
            <v>09037</v>
          </cell>
          <cell r="D498" t="str">
            <v>A11.07.026</v>
          </cell>
          <cell r="E498" t="str">
            <v>Взятие образца биологического материала из очагов поражения органов рта</v>
          </cell>
          <cell r="F498">
            <v>1294</v>
          </cell>
        </row>
        <row r="499">
          <cell r="A499" t="str">
            <v>21.14.27.1.</v>
          </cell>
          <cell r="B499" t="str">
            <v>Забор соскоба с кожи, ногтевой пластины</v>
          </cell>
          <cell r="C499" t="str">
            <v>09428</v>
          </cell>
          <cell r="D499" t="str">
            <v xml:space="preserve">A11.01.009 </v>
          </cell>
          <cell r="E499" t="str">
            <v xml:space="preserve">Соскоб кожи </v>
          </cell>
          <cell r="F499">
            <v>1295</v>
          </cell>
        </row>
        <row r="500">
          <cell r="A500" t="str">
            <v>21.14.27.2.</v>
          </cell>
          <cell r="B500" t="str">
            <v>Забор мазка из носоглотки</v>
          </cell>
          <cell r="C500" t="str">
            <v>09529</v>
          </cell>
          <cell r="D500" t="str">
            <v>A11.08.010.001</v>
          </cell>
          <cell r="E500" t="str">
            <v>Получение мазков со слизистой оболочки носоглотки</v>
          </cell>
          <cell r="F500">
            <v>1296</v>
          </cell>
        </row>
        <row r="501">
          <cell r="A501" t="str">
            <v>21.14.27.3.</v>
          </cell>
          <cell r="B501" t="str">
            <v>Забор мазка из ротоглотки</v>
          </cell>
          <cell r="C501" t="str">
            <v>09530</v>
          </cell>
          <cell r="D501" t="str">
            <v>A11.08.010.002</v>
          </cell>
          <cell r="E501" t="str">
            <v>Получение мазков со слизистой оболочки ротоглотки</v>
          </cell>
          <cell r="F501">
            <v>1297</v>
          </cell>
        </row>
        <row r="502">
          <cell r="A502" t="str">
            <v>21.14.28.1.</v>
          </cell>
          <cell r="B502" t="str">
            <v>Тюбаж</v>
          </cell>
          <cell r="C502" t="str">
            <v>09568</v>
          </cell>
          <cell r="D502" t="str">
            <v>A11.16.007</v>
          </cell>
          <cell r="E502" t="str">
            <v>Дуоденальное зондирование с анализом содержимого</v>
          </cell>
          <cell r="F502">
            <v>1298</v>
          </cell>
        </row>
        <row r="503">
          <cell r="A503" t="str">
            <v>21.14.35.</v>
          </cell>
          <cell r="B503" t="str">
            <v>Пункция сустава</v>
          </cell>
          <cell r="C503" t="str">
            <v>09050</v>
          </cell>
          <cell r="D503" t="str">
            <v>A11.04.005</v>
          </cell>
          <cell r="E503" t="str">
            <v>Пункция синовиальной сумки сустава</v>
          </cell>
          <cell r="F503">
            <v>1300</v>
          </cell>
        </row>
        <row r="504">
          <cell r="A504" t="str">
            <v>21.14.35.1.</v>
          </cell>
          <cell r="B504" t="str">
            <v>Пункция сустава с введение лекарства (без стоимости лекарства)</v>
          </cell>
          <cell r="C504" t="str">
            <v>09403</v>
          </cell>
          <cell r="D504" t="str">
            <v>A11.04.004</v>
          </cell>
          <cell r="E504" t="str">
            <v>Внутрисуставное введение лекарственных препаратов</v>
          </cell>
          <cell r="F504">
            <v>1301</v>
          </cell>
        </row>
        <row r="505">
          <cell r="A505" t="str">
            <v>21.14.36.</v>
          </cell>
          <cell r="B505" t="str">
            <v>Паравертебральная блокада</v>
          </cell>
          <cell r="C505" t="str">
            <v>09051</v>
          </cell>
          <cell r="D505" t="str">
            <v>A11.04.006</v>
          </cell>
          <cell r="E505" t="str">
            <v>Околосуставное введение лекарственных препаратов</v>
          </cell>
          <cell r="F505">
            <v>1302</v>
          </cell>
        </row>
        <row r="506">
          <cell r="A506" t="str">
            <v>21.14.36.1.</v>
          </cell>
          <cell r="B506" t="str">
            <v>Околосуставная  блокада</v>
          </cell>
          <cell r="C506" t="str">
            <v>09404</v>
          </cell>
          <cell r="D506" t="str">
            <v>A11.04.006</v>
          </cell>
          <cell r="E506" t="str">
            <v>Околосуставное введение лекарственных препаратов</v>
          </cell>
          <cell r="F506">
            <v>1303</v>
          </cell>
        </row>
        <row r="507">
          <cell r="A507" t="str">
            <v>21.14.36.2.</v>
          </cell>
          <cell r="B507" t="str">
            <v>Аутоплазмотерапия</v>
          </cell>
          <cell r="C507" t="str">
            <v>09429</v>
          </cell>
          <cell r="D507" t="str">
            <v>A11.02.002</v>
          </cell>
          <cell r="E507" t="str">
            <v>Внутримышечное введение лекарственных препаратов</v>
          </cell>
          <cell r="F507">
            <v>1304</v>
          </cell>
        </row>
        <row r="508">
          <cell r="A508" t="str">
            <v>21.14.36.3.</v>
          </cell>
          <cell r="B508" t="str">
            <v>Введение лекарственных препаратов  в паравертебральные точки</v>
          </cell>
          <cell r="C508" t="str">
            <v>09430</v>
          </cell>
          <cell r="D508" t="str">
            <v>A11.04.006</v>
          </cell>
          <cell r="E508" t="str">
            <v>Околосуставное введение лекарственных препаратов</v>
          </cell>
          <cell r="F508">
            <v>1305</v>
          </cell>
        </row>
        <row r="509">
          <cell r="A509" t="str">
            <v>21.14.36.6.</v>
          </cell>
          <cell r="B509" t="str">
            <v>PRP-терапия</v>
          </cell>
          <cell r="C509" t="str">
            <v>09501</v>
          </cell>
          <cell r="D509" t="str">
            <v>A11.04.004</v>
          </cell>
          <cell r="E509" t="str">
            <v>Внутрисуставное введение лекарственных препаратов</v>
          </cell>
          <cell r="F509">
            <v>1307</v>
          </cell>
        </row>
        <row r="510">
          <cell r="A510" t="str">
            <v>21.14.37.2.</v>
          </cell>
          <cell r="B510" t="str">
            <v>Блокада миофасциальной триггерной зоны (точки) с учетом стоимости медикаментов</v>
          </cell>
          <cell r="C510" t="str">
            <v>09571</v>
          </cell>
          <cell r="D510" t="str">
            <v>A11.04.006</v>
          </cell>
          <cell r="E510" t="str">
            <v>Околосуставное введение лекарственных препаратов</v>
          </cell>
          <cell r="F510">
            <v>1308</v>
          </cell>
        </row>
        <row r="511">
          <cell r="A511" t="str">
            <v>21.14.38.</v>
          </cell>
          <cell r="B511" t="str">
            <v>Лечение хронической ежедневной головной боли с введением препарата Релатокс 100 ЕД</v>
          </cell>
          <cell r="C511" t="str">
            <v>09551</v>
          </cell>
          <cell r="D511" t="str">
            <v>A11.01.002</v>
          </cell>
          <cell r="E511" t="str">
            <v>Подкожное введение лекарственных препаратов</v>
          </cell>
          <cell r="F511">
            <v>1311</v>
          </cell>
        </row>
        <row r="512">
          <cell r="A512" t="str">
            <v>21.14.38.1.</v>
          </cell>
          <cell r="B512" t="str">
            <v>Лечение хронической ежедневной головной боли с введением препарата Релатокс 150 ЕД</v>
          </cell>
          <cell r="C512" t="str">
            <v>09552</v>
          </cell>
          <cell r="D512" t="str">
            <v>A11.01.002</v>
          </cell>
          <cell r="E512" t="str">
            <v>Подкожное введение лекарственных препаратов</v>
          </cell>
          <cell r="F512">
            <v>1312</v>
          </cell>
        </row>
        <row r="513">
          <cell r="A513" t="str">
            <v>21.14.38.2.</v>
          </cell>
          <cell r="B513" t="str">
            <v>Лечение хронической ежедневной головной боли с введением препарата Релатокс 200 ЕД</v>
          </cell>
          <cell r="C513" t="str">
            <v>09553</v>
          </cell>
          <cell r="D513" t="str">
            <v>A11.01.002</v>
          </cell>
          <cell r="E513" t="str">
            <v>Подкожное введение лекарственных препаратов</v>
          </cell>
          <cell r="F513">
            <v>1313</v>
          </cell>
        </row>
        <row r="514">
          <cell r="A514" t="str">
            <v>21.14.38.3.</v>
          </cell>
          <cell r="B514" t="str">
            <v>Лечение бруксизма с введением препарата Релатокс 50 ЕД</v>
          </cell>
          <cell r="C514" t="str">
            <v>09554</v>
          </cell>
          <cell r="D514" t="str">
            <v>A11.01.002</v>
          </cell>
          <cell r="E514" t="str">
            <v>Подкожное введение лекарственных препаратов</v>
          </cell>
          <cell r="F514">
            <v>1314</v>
          </cell>
        </row>
        <row r="515">
          <cell r="A515" t="str">
            <v>21.14.38.4.</v>
          </cell>
          <cell r="B515" t="str">
            <v>Лечение бруксизма с введением препарата Релатокс 100 ЕД</v>
          </cell>
          <cell r="C515" t="str">
            <v>09555</v>
          </cell>
          <cell r="D515" t="str">
            <v>A11.01.002</v>
          </cell>
          <cell r="E515" t="str">
            <v>Подкожное введение лекарственных препаратов</v>
          </cell>
          <cell r="F515">
            <v>1315</v>
          </cell>
        </row>
        <row r="516">
          <cell r="A516" t="str">
            <v>21.14.87.</v>
          </cell>
          <cell r="B516" t="str">
            <v>Периодический медицинский осмотр водителей индивидуальных средств</v>
          </cell>
          <cell r="C516" t="str">
            <v>09186</v>
          </cell>
          <cell r="D516" t="str">
            <v>9999</v>
          </cell>
          <cell r="E516" t="str">
            <v>НАСТРОИТЬ</v>
          </cell>
          <cell r="F516">
            <v>1317</v>
          </cell>
        </row>
        <row r="517">
          <cell r="A517" t="str">
            <v>21.14.11.1.</v>
          </cell>
          <cell r="B517" t="str">
            <v>УВЧ-терапия</v>
          </cell>
          <cell r="C517" t="str">
            <v>09236</v>
          </cell>
          <cell r="D517" t="str">
            <v>A17.30.017</v>
          </cell>
          <cell r="E517" t="str">
            <v>Воздействие электрическим полем ультравысокой частоты (ЭП УВЧ)</v>
          </cell>
          <cell r="F517">
            <v>1321</v>
          </cell>
        </row>
        <row r="518">
          <cell r="A518" t="str">
            <v>21.14.11.2.</v>
          </cell>
          <cell r="B518" t="str">
            <v>Ультразвуковая терапия</v>
          </cell>
          <cell r="C518" t="str">
            <v>09238</v>
          </cell>
          <cell r="D518" t="str">
            <v>A17.30.034</v>
          </cell>
          <cell r="E518" t="str">
            <v>Ультрафонофорез лекарственный</v>
          </cell>
          <cell r="F518">
            <v>1322</v>
          </cell>
        </row>
        <row r="519">
          <cell r="A519" t="str">
            <v>21.14.11.3.</v>
          </cell>
          <cell r="B519" t="str">
            <v>Ультрафонофорез</v>
          </cell>
          <cell r="C519" t="str">
            <v>09408</v>
          </cell>
          <cell r="D519" t="str">
            <v>A17.30.034</v>
          </cell>
          <cell r="E519" t="str">
            <v>Ультрафонофорез лекарственный</v>
          </cell>
          <cell r="F519">
            <v>1323</v>
          </cell>
        </row>
        <row r="520">
          <cell r="A520" t="str">
            <v>21.14.11.4.</v>
          </cell>
          <cell r="B520" t="str">
            <v>СМТ-терапия</v>
          </cell>
          <cell r="C520" t="str">
            <v>09241</v>
          </cell>
          <cell r="D520" t="str">
            <v>A17.01.013</v>
          </cell>
          <cell r="E520" t="str">
            <v>Воздействие синусоидальными модулированными токами (СМТ-терапия) при заболеваниях кожи и подкожно-жировой клетчатки</v>
          </cell>
          <cell r="F520">
            <v>1324</v>
          </cell>
        </row>
        <row r="521">
          <cell r="A521" t="str">
            <v>21.14.11.5.</v>
          </cell>
          <cell r="B521" t="str">
            <v>СМТ-форез</v>
          </cell>
          <cell r="C521" t="str">
            <v>09406</v>
          </cell>
          <cell r="D521" t="str">
            <v>A17.01.013</v>
          </cell>
          <cell r="E521" t="str">
            <v>Воздействие синусоидальными модулированными токами (СМТ-терапия) при заболеваниях кожи и подкожно-жировой клетчатки</v>
          </cell>
          <cell r="F521">
            <v>1325</v>
          </cell>
        </row>
        <row r="522">
          <cell r="A522" t="str">
            <v>21.14.11.8.</v>
          </cell>
          <cell r="B522" t="str">
            <v>Электрофорез со стоимостью лекарства</v>
          </cell>
          <cell r="C522" t="str">
            <v>09503</v>
          </cell>
          <cell r="D522" t="str">
            <v>A17.24.005</v>
          </cell>
          <cell r="E522" t="str">
            <v>Электрофорез лекарственных препаратов при заболеваниях периферической нервной системы</v>
          </cell>
          <cell r="F522">
            <v>1326</v>
          </cell>
        </row>
        <row r="523">
          <cell r="A523" t="str">
            <v>21.14.11.9.</v>
          </cell>
          <cell r="B523" t="str">
            <v>Магнитотерапия</v>
          </cell>
          <cell r="C523" t="str">
            <v>09510</v>
          </cell>
          <cell r="D523" t="str">
            <v>A17.24.009</v>
          </cell>
          <cell r="E523" t="str">
            <v>Воздействие магнитными полями при заболеваниях периферической нервной системы</v>
          </cell>
          <cell r="F523">
            <v>1327</v>
          </cell>
        </row>
        <row r="524">
          <cell r="A524" t="str">
            <v>21.14.11.12.</v>
          </cell>
          <cell r="B524" t="str">
            <v>Магнитолазеротерапия</v>
          </cell>
          <cell r="C524" t="str">
            <v>09548</v>
          </cell>
          <cell r="D524" t="str">
            <v>A17.24.009</v>
          </cell>
          <cell r="E524" t="str">
            <v>Воздействие магнитными полями при заболеваниях периферической нервной системы</v>
          </cell>
          <cell r="F524">
            <v>1328</v>
          </cell>
        </row>
        <row r="525">
          <cell r="A525" t="str">
            <v>21.14.11.13.</v>
          </cell>
          <cell r="B525" t="str">
            <v>УВТ (ударноволновая терапия)</v>
          </cell>
          <cell r="C525" t="str">
            <v>09598</v>
          </cell>
          <cell r="D525" t="str">
            <v xml:space="preserve">A22.30.015 </v>
          </cell>
          <cell r="E525" t="str">
            <v xml:space="preserve">Ударно-волновая терапия </v>
          </cell>
          <cell r="F525">
            <v>1329</v>
          </cell>
        </row>
        <row r="526">
          <cell r="A526" t="str">
            <v>21.14.11.14.</v>
          </cell>
          <cell r="B526" t="str">
            <v>УВТ (ударноволновая терапия) в урологии</v>
          </cell>
          <cell r="C526" t="str">
            <v>09603</v>
          </cell>
          <cell r="D526" t="str">
            <v xml:space="preserve">A22.30.015 </v>
          </cell>
          <cell r="E526" t="str">
            <v xml:space="preserve">Ударно-волновая терапия </v>
          </cell>
          <cell r="F526">
            <v>1330</v>
          </cell>
        </row>
        <row r="527">
          <cell r="A527" t="str">
            <v>21.14.11.10.</v>
          </cell>
          <cell r="B527" t="str">
            <v>ВЛОК</v>
          </cell>
          <cell r="C527" t="str">
            <v>09525</v>
          </cell>
          <cell r="D527" t="str">
            <v>A18.05.005</v>
          </cell>
          <cell r="E527" t="str">
            <v>Ультрафиолетовое облучение крови</v>
          </cell>
          <cell r="F527">
            <v>1332</v>
          </cell>
        </row>
        <row r="528">
          <cell r="A528" t="str">
            <v>21.14.11.11.</v>
          </cell>
          <cell r="B528" t="str">
            <v>ВЛОК + УФОК</v>
          </cell>
          <cell r="C528" t="str">
            <v>09528</v>
          </cell>
          <cell r="D528" t="str">
            <v>A18.05.005</v>
          </cell>
          <cell r="E528" t="str">
            <v>Ультрафиолетовое облучение крови</v>
          </cell>
          <cell r="F528">
            <v>1333</v>
          </cell>
        </row>
        <row r="529">
          <cell r="A529" t="str">
            <v>21.14.12.1.</v>
          </cell>
          <cell r="B529" t="str">
            <v>Массаж пояснично-крестцовой зоны</v>
          </cell>
          <cell r="C529" t="str">
            <v>09268</v>
          </cell>
          <cell r="D529" t="str">
            <v>A21.03.002.001</v>
          </cell>
          <cell r="E529" t="str">
            <v>Массаж пояснично-крестцовой области</v>
          </cell>
          <cell r="F529">
            <v>1337</v>
          </cell>
        </row>
        <row r="530">
          <cell r="A530" t="str">
            <v>21.14.12.2.</v>
          </cell>
          <cell r="B530" t="str">
            <v>Массаж шейно-воротниковой зоны</v>
          </cell>
          <cell r="C530" t="str">
            <v>09267</v>
          </cell>
          <cell r="D530" t="str">
            <v>A21.01.003.001</v>
          </cell>
          <cell r="E530" t="str">
            <v>Массаж воротниковой области</v>
          </cell>
          <cell r="F530">
            <v>1338</v>
          </cell>
        </row>
        <row r="531">
          <cell r="A531" t="str">
            <v>21.14.12.3.</v>
          </cell>
          <cell r="B531" t="str">
            <v>Массаж грудного отдела позвоночника</v>
          </cell>
          <cell r="C531" t="str">
            <v>09270</v>
          </cell>
          <cell r="D531" t="str">
            <v>A21.03.007</v>
          </cell>
          <cell r="E531" t="str">
            <v>Массаж спины медицинский</v>
          </cell>
          <cell r="F531">
            <v>1339</v>
          </cell>
        </row>
        <row r="532">
          <cell r="A532" t="str">
            <v>21.14.12.4.</v>
          </cell>
          <cell r="B532" t="str">
            <v>Массаж грудной клетки</v>
          </cell>
          <cell r="C532" t="str">
            <v>09266</v>
          </cell>
          <cell r="D532" t="str">
            <v>A21.30.005</v>
          </cell>
          <cell r="E532" t="str">
            <v>Массаж грудной клетки медицинский</v>
          </cell>
          <cell r="F532">
            <v>1340</v>
          </cell>
        </row>
        <row r="533">
          <cell r="A533" t="str">
            <v>21.14.12.22.</v>
          </cell>
          <cell r="B533" t="str">
            <v>Массаж шейно-грудного отдела позвоночника</v>
          </cell>
          <cell r="C533" t="str">
            <v>09602</v>
          </cell>
          <cell r="D533" t="str">
            <v>A21.03.002.005</v>
          </cell>
          <cell r="E533" t="str">
            <v>Массаж шейно-грудного отдела позвоночника</v>
          </cell>
          <cell r="F533">
            <v>1341</v>
          </cell>
        </row>
        <row r="534">
          <cell r="A534" t="str">
            <v>21.14.12.5.</v>
          </cell>
          <cell r="B534" t="str">
            <v>Массаж верхней конечности</v>
          </cell>
          <cell r="C534" t="str">
            <v>09264</v>
          </cell>
          <cell r="D534" t="str">
            <v>A21.01.004</v>
          </cell>
          <cell r="E534" t="str">
            <v>Массаж верхней конечности медицинский</v>
          </cell>
          <cell r="F534">
            <v>1342</v>
          </cell>
        </row>
        <row r="535">
          <cell r="A535" t="str">
            <v>21.14.12.6.</v>
          </cell>
          <cell r="B535" t="str">
            <v>Массаж нижней конечности</v>
          </cell>
          <cell r="C535" t="str">
            <v>09263</v>
          </cell>
          <cell r="D535" t="str">
            <v>A21.01.009</v>
          </cell>
          <cell r="E535" t="str">
            <v>Массаж нижней конечности медицинский</v>
          </cell>
          <cell r="F535">
            <v>1343</v>
          </cell>
        </row>
        <row r="536">
          <cell r="A536" t="str">
            <v>21.14.12.7.</v>
          </cell>
          <cell r="B536" t="str">
            <v>Массаж спины паравертебрально вдоль позвоночника</v>
          </cell>
          <cell r="C536" t="str">
            <v>09277</v>
          </cell>
          <cell r="D536" t="str">
            <v>A21.03.002</v>
          </cell>
          <cell r="E536" t="str">
            <v>Массаж при заболеваниях позвоночника</v>
          </cell>
          <cell r="F536">
            <v>1344</v>
          </cell>
        </row>
        <row r="537">
          <cell r="A537" t="str">
            <v>21.14.12.8.</v>
          </cell>
          <cell r="B537" t="str">
            <v>Массаж  одного сустава</v>
          </cell>
          <cell r="C537" t="str">
            <v>09465</v>
          </cell>
          <cell r="D537" t="str">
            <v>A21.01.001</v>
          </cell>
          <cell r="E537" t="str">
            <v>Общий массаж медицинский</v>
          </cell>
          <cell r="F537">
            <v>1345</v>
          </cell>
        </row>
        <row r="538">
          <cell r="A538" t="str">
            <v>21.14.12.9.</v>
          </cell>
          <cell r="B538" t="str">
            <v>Массаж головы</v>
          </cell>
          <cell r="C538" t="str">
            <v>09557</v>
          </cell>
          <cell r="D538" t="str">
            <v>A21.01.005</v>
          </cell>
          <cell r="E538" t="str">
            <v>Массаж волосистой части головы медицинский</v>
          </cell>
          <cell r="F538">
            <v>1346</v>
          </cell>
        </row>
        <row r="539">
          <cell r="A539" t="str">
            <v>21.14.12.10.</v>
          </cell>
          <cell r="B539" t="str">
            <v>Вибрационный массаж на аппарате «Ормед – профессионал»</v>
          </cell>
          <cell r="C539" t="str">
            <v>09558</v>
          </cell>
          <cell r="D539" t="str">
            <v>A21.24.003</v>
          </cell>
          <cell r="E539" t="str">
            <v>Вытяжение при заболеваниях периферической нервной системы</v>
          </cell>
          <cell r="F539">
            <v>1347</v>
          </cell>
        </row>
        <row r="540">
          <cell r="A540" t="str">
            <v>21.14.12.11.</v>
          </cell>
          <cell r="B540" t="str">
            <v>Дозированное вытяжение шейного отдела позвоночника на аппарате «Ормед - профессионал»</v>
          </cell>
          <cell r="C540" t="str">
            <v>09559</v>
          </cell>
          <cell r="D540" t="str">
            <v>A21.24.003</v>
          </cell>
          <cell r="E540" t="str">
            <v>Вытяжение при заболеваниях периферической нервной системы</v>
          </cell>
          <cell r="F540">
            <v>1348</v>
          </cell>
        </row>
        <row r="541">
          <cell r="A541" t="str">
            <v>21.14.12.12.</v>
          </cell>
          <cell r="B541" t="str">
            <v>Дозированное вытяжение с вибромассажем шейного отдела позвоночника на аппарате «Ормед – профессионал»</v>
          </cell>
          <cell r="C541" t="str">
            <v>09560</v>
          </cell>
          <cell r="D541" t="str">
            <v>A21.24.003</v>
          </cell>
          <cell r="E541" t="str">
            <v>Вытяжение при заболеваниях периферической нервной системы</v>
          </cell>
          <cell r="F541">
            <v>1349</v>
          </cell>
        </row>
        <row r="542">
          <cell r="A542" t="str">
            <v>21.14.12.13.</v>
          </cell>
          <cell r="B542" t="str">
            <v>Дозированное вытяжение поясничного отдела позвоночника на аппарате «Ормед – профессионал»</v>
          </cell>
          <cell r="C542" t="str">
            <v>09561</v>
          </cell>
          <cell r="D542" t="str">
            <v>A21.24.003</v>
          </cell>
          <cell r="E542" t="str">
            <v>Вытяжение при заболеваниях периферической нервной системы</v>
          </cell>
          <cell r="F542">
            <v>1350</v>
          </cell>
        </row>
        <row r="543">
          <cell r="A543" t="str">
            <v>21.14.12.14.</v>
          </cell>
          <cell r="B543" t="str">
            <v>Дозированное вытяжение с вибромассажем поясничного отдела позвоночника на аппарате «Ормед – профессионал»</v>
          </cell>
          <cell r="C543" t="str">
            <v>09562</v>
          </cell>
          <cell r="D543" t="str">
            <v>A21.24.003</v>
          </cell>
          <cell r="E543" t="str">
            <v>Вытяжение при заболеваниях периферической нервной системы</v>
          </cell>
          <cell r="F543">
            <v>1351</v>
          </cell>
        </row>
        <row r="544">
          <cell r="A544" t="str">
            <v>21.14.12.15.</v>
          </cell>
          <cell r="B544" t="str">
            <v>Дозированное вытяжение одного сустава на аппарате «Ормед – профессионал»</v>
          </cell>
          <cell r="C544" t="str">
            <v>09563</v>
          </cell>
          <cell r="D544" t="str">
            <v>A21.24.003</v>
          </cell>
          <cell r="E544" t="str">
            <v>Вытяжение при заболеваниях периферической нервной системы</v>
          </cell>
          <cell r="F544">
            <v>1352</v>
          </cell>
        </row>
        <row r="545">
          <cell r="A545" t="str">
            <v>21.14.12.16.</v>
          </cell>
          <cell r="B545" t="str">
            <v>Лечебный массаж с применением техники постизометрической релаксации (ПИР) и точечного воздействия (акупрессуры)</v>
          </cell>
          <cell r="C545" t="str">
            <v>09570</v>
          </cell>
          <cell r="D545" t="str">
            <v>A21.24.002</v>
          </cell>
          <cell r="E545" t="str">
            <v>Рефлексотерапия при заболеваниях периферической нервной системы</v>
          </cell>
          <cell r="F545">
            <v>1353</v>
          </cell>
        </row>
        <row r="546">
          <cell r="A546" t="str">
            <v>21.14.13.18.</v>
          </cell>
          <cell r="B546" t="str">
            <v>Лечебный массаж лица 1 сеанс</v>
          </cell>
          <cell r="C546" t="str">
            <v>09577</v>
          </cell>
          <cell r="D546" t="str">
            <v>A21.01.002</v>
          </cell>
          <cell r="E546" t="str">
            <v>Массаж лица медицинский</v>
          </cell>
          <cell r="F546">
            <v>1354</v>
          </cell>
        </row>
        <row r="547">
          <cell r="A547" t="str">
            <v>21.14.12.17.</v>
          </cell>
          <cell r="B547" t="str">
            <v>Массаж стоп</v>
          </cell>
          <cell r="C547" t="str">
            <v>09579</v>
          </cell>
          <cell r="D547" t="str">
            <v>A21.01.009.005</v>
          </cell>
          <cell r="E547" t="str">
            <v>Массаж стопы и голени</v>
          </cell>
          <cell r="F547">
            <v>1355</v>
          </cell>
        </row>
        <row r="548">
          <cell r="A548" t="str">
            <v>21.14.12.18.</v>
          </cell>
          <cell r="B548" t="str">
            <v>Массаж кистей</v>
          </cell>
          <cell r="C548" t="str">
            <v>09580</v>
          </cell>
          <cell r="D548" t="str">
            <v>A21.01.004.005</v>
          </cell>
          <cell r="E548" t="str">
            <v>Массаж кисти и предплечья</v>
          </cell>
          <cell r="F548">
            <v>1356</v>
          </cell>
        </row>
        <row r="549">
          <cell r="A549" t="str">
            <v>21.14.12.19.</v>
          </cell>
          <cell r="B549" t="str">
            <v>Массаж кистей и стоп</v>
          </cell>
          <cell r="C549" t="str">
            <v>09581</v>
          </cell>
          <cell r="D549" t="str">
            <v>A21.01.001</v>
          </cell>
          <cell r="E549" t="str">
            <v>Общий массаж медицинский</v>
          </cell>
          <cell r="F549">
            <v>1357</v>
          </cell>
        </row>
        <row r="550">
          <cell r="A550" t="str">
            <v>21.14.12.20.</v>
          </cell>
          <cell r="B550" t="str">
            <v>Массаж общий</v>
          </cell>
          <cell r="C550" t="str">
            <v>09582</v>
          </cell>
          <cell r="D550" t="str">
            <v>A21.01.001</v>
          </cell>
          <cell r="E550" t="str">
            <v>Общий массаж медицинский</v>
          </cell>
          <cell r="F550">
            <v>1358</v>
          </cell>
        </row>
        <row r="551">
          <cell r="A551" t="str">
            <v>21.14.12.21.</v>
          </cell>
          <cell r="B551" t="str">
            <v>Висцеральный массаж живота</v>
          </cell>
          <cell r="C551" t="str">
            <v>09587</v>
          </cell>
          <cell r="D551" t="str">
            <v>A21.30.001</v>
          </cell>
          <cell r="E551" t="str">
            <v>Массаж передней брюшной стенки медицинский</v>
          </cell>
          <cell r="F551">
            <v>1359</v>
          </cell>
        </row>
        <row r="552">
          <cell r="A552" t="str">
            <v>21.14.13.2.</v>
          </cell>
          <cell r="B552" t="str">
            <v>Общий массаж детям до 1 года</v>
          </cell>
          <cell r="C552" t="str">
            <v>09531</v>
          </cell>
          <cell r="D552" t="str">
            <v>A21.30.004</v>
          </cell>
          <cell r="E552" t="str">
            <v>Массаж при заболеваниях опорно-двигательного аппарата у детей раннего возраста</v>
          </cell>
          <cell r="F552">
            <v>1363</v>
          </cell>
        </row>
        <row r="553">
          <cell r="A553" t="str">
            <v>21.14.13.3.</v>
          </cell>
          <cell r="B553" t="str">
            <v>Общий массаж детям от 1 года до 3 лет</v>
          </cell>
          <cell r="C553" t="str">
            <v>09532</v>
          </cell>
          <cell r="D553" t="str">
            <v>A21.30.004</v>
          </cell>
          <cell r="E553" t="str">
            <v>Массаж при заболеваниях опорно-двигательного аппарата у детей раннего возраста</v>
          </cell>
          <cell r="F553">
            <v>1364</v>
          </cell>
        </row>
        <row r="554">
          <cell r="A554" t="str">
            <v>21.14.13.28.</v>
          </cell>
          <cell r="B554" t="str">
            <v>Общий массаж детям от 3 до 10 лет</v>
          </cell>
          <cell r="C554" t="str">
            <v>09588</v>
          </cell>
          <cell r="D554" t="str">
            <v>A21.01.001</v>
          </cell>
          <cell r="E554" t="str">
            <v>Общий массаж медицинский</v>
          </cell>
          <cell r="F554">
            <v>1365</v>
          </cell>
        </row>
        <row r="555">
          <cell r="A555" t="str">
            <v>21.14.13.19.</v>
          </cell>
          <cell r="B555" t="str">
            <v>Общий массаж детям от 11 до 18 лет</v>
          </cell>
          <cell r="C555" t="str">
            <v>09589</v>
          </cell>
          <cell r="D555" t="str">
            <v>A21.01.001</v>
          </cell>
          <cell r="E555" t="str">
            <v>Общий массаж медицинский</v>
          </cell>
          <cell r="F555">
            <v>1366</v>
          </cell>
        </row>
        <row r="556">
          <cell r="A556" t="str">
            <v>21.14.13.5.</v>
          </cell>
          <cell r="B556" t="str">
            <v>Массаж воротниковой зоны детям</v>
          </cell>
          <cell r="C556" t="str">
            <v>09534</v>
          </cell>
          <cell r="D556" t="str">
            <v>A21.01.003.001</v>
          </cell>
          <cell r="E556" t="str">
            <v>Массаж воротниковой области</v>
          </cell>
          <cell r="F556">
            <v>1367</v>
          </cell>
        </row>
        <row r="557">
          <cell r="A557" t="str">
            <v>21.14.13.20.</v>
          </cell>
          <cell r="B557" t="str">
            <v>Массаж воротниковой зоны и волосистой части головы детям от 11 до 18 лет</v>
          </cell>
          <cell r="C557" t="str">
            <v>09590</v>
          </cell>
          <cell r="D557" t="str">
            <v>A21.01.003.001</v>
          </cell>
          <cell r="E557" t="str">
            <v>Массаж воротниковой области</v>
          </cell>
          <cell r="F557">
            <v>1368</v>
          </cell>
        </row>
        <row r="558">
          <cell r="A558" t="str">
            <v>21.14.13.6.</v>
          </cell>
          <cell r="B558" t="str">
            <v>Массаж спины детям до 10 лет</v>
          </cell>
          <cell r="C558" t="str">
            <v>09535</v>
          </cell>
          <cell r="D558" t="str">
            <v>A21.03.007</v>
          </cell>
          <cell r="E558" t="str">
            <v>Массаж спины медицинский</v>
          </cell>
          <cell r="F558">
            <v>1369</v>
          </cell>
        </row>
        <row r="559">
          <cell r="A559" t="str">
            <v>21.14.13.21.</v>
          </cell>
          <cell r="B559" t="str">
            <v>Массаж спины детям от 11 до 18 лет</v>
          </cell>
          <cell r="C559" t="str">
            <v>09591</v>
          </cell>
          <cell r="D559" t="str">
            <v>A21.03.007</v>
          </cell>
          <cell r="E559" t="str">
            <v>Массаж спины медицинский</v>
          </cell>
          <cell r="F559">
            <v>1370</v>
          </cell>
        </row>
        <row r="560">
          <cell r="A560" t="str">
            <v>21.14.13.9.</v>
          </cell>
          <cell r="B560" t="str">
            <v>Массаж нижних конечностей детям до 10 лет</v>
          </cell>
          <cell r="C560" t="str">
            <v>09538</v>
          </cell>
          <cell r="D560" t="str">
            <v>A21.01.009</v>
          </cell>
          <cell r="E560" t="str">
            <v>Массаж нижней конечности медицинский</v>
          </cell>
          <cell r="F560">
            <v>1371</v>
          </cell>
        </row>
        <row r="561">
          <cell r="A561" t="str">
            <v>21.14.13.10.</v>
          </cell>
          <cell r="B561" t="str">
            <v>Массаж нижней конечности детям с 10 до 18 лет</v>
          </cell>
          <cell r="C561" t="str">
            <v>09539</v>
          </cell>
          <cell r="D561" t="str">
            <v>A21.01.009</v>
          </cell>
          <cell r="E561" t="str">
            <v>Массаж нижней конечности медицинский</v>
          </cell>
          <cell r="F561">
            <v>1372</v>
          </cell>
        </row>
        <row r="562">
          <cell r="A562" t="str">
            <v>21.14.13.11.</v>
          </cell>
          <cell r="B562" t="str">
            <v>Массаж верхних конечностей детям до 10 лет</v>
          </cell>
          <cell r="C562" t="str">
            <v>09540</v>
          </cell>
          <cell r="D562" t="str">
            <v>A21.01.004</v>
          </cell>
          <cell r="E562" t="str">
            <v>Массаж верхней конечности медицинский</v>
          </cell>
          <cell r="F562">
            <v>1373</v>
          </cell>
        </row>
        <row r="563">
          <cell r="A563" t="str">
            <v>21.14.13.12.</v>
          </cell>
          <cell r="B563" t="str">
            <v>Массаж верхней конечности детям с 10 до 18 лет</v>
          </cell>
          <cell r="C563" t="str">
            <v>09541</v>
          </cell>
          <cell r="D563" t="str">
            <v>A21.01.004</v>
          </cell>
          <cell r="E563" t="str">
            <v>Массаж верхней конечности медицинский</v>
          </cell>
          <cell r="F563">
            <v>1374</v>
          </cell>
        </row>
        <row r="564">
          <cell r="A564" t="str">
            <v>21.14.13.22.</v>
          </cell>
          <cell r="B564" t="str">
            <v>Массаж стопы и голени детям до 10 лет</v>
          </cell>
          <cell r="C564" t="str">
            <v>09592</v>
          </cell>
          <cell r="D564" t="str">
            <v>A21.01.009.005</v>
          </cell>
          <cell r="E564" t="str">
            <v>Массаж стопы и голени</v>
          </cell>
          <cell r="F564">
            <v>1375</v>
          </cell>
        </row>
        <row r="565">
          <cell r="A565" t="str">
            <v>21.14.13.13.</v>
          </cell>
          <cell r="B565" t="str">
            <v>Массаж стопы и голени детям с 10 до 18 лет</v>
          </cell>
          <cell r="C565" t="str">
            <v>09542</v>
          </cell>
          <cell r="D565" t="str">
            <v>A21.01.009.005</v>
          </cell>
          <cell r="E565" t="str">
            <v>Массаж стопы и голени</v>
          </cell>
          <cell r="F565">
            <v>1376</v>
          </cell>
        </row>
        <row r="566">
          <cell r="A566" t="str">
            <v>21.14.13.14.</v>
          </cell>
          <cell r="B566" t="str">
            <v>Массаж области грудной клетки детям до 10 лет</v>
          </cell>
          <cell r="C566" t="str">
            <v>09543</v>
          </cell>
          <cell r="D566" t="str">
            <v>A21.30.005</v>
          </cell>
          <cell r="E566" t="str">
            <v>Массаж грудной клетки медицинский</v>
          </cell>
          <cell r="F566">
            <v>1377</v>
          </cell>
        </row>
        <row r="567">
          <cell r="A567" t="str">
            <v>21.14.13.23.</v>
          </cell>
          <cell r="B567" t="str">
            <v>Массаж области грудной клетки детям от 11 до 18 лет</v>
          </cell>
          <cell r="C567" t="str">
            <v>09593</v>
          </cell>
          <cell r="D567" t="str">
            <v>A21.30.005</v>
          </cell>
          <cell r="E567" t="str">
            <v>Массаж грудной клетки медицинский</v>
          </cell>
          <cell r="F567">
            <v>1378</v>
          </cell>
        </row>
        <row r="568">
          <cell r="A568" t="str">
            <v>21.14.13.15.</v>
          </cell>
          <cell r="B568" t="str">
            <v>Массаж кисти и предплечья детям до 10 лет</v>
          </cell>
          <cell r="C568" t="str">
            <v>09544</v>
          </cell>
          <cell r="D568" t="str">
            <v>A21.01.004.005</v>
          </cell>
          <cell r="E568" t="str">
            <v>Массаж кисти и предплечья</v>
          </cell>
          <cell r="F568">
            <v>1379</v>
          </cell>
        </row>
        <row r="569">
          <cell r="A569" t="str">
            <v>21.14.13.24.</v>
          </cell>
          <cell r="B569" t="str">
            <v>Массаж кисти и предплечья детям от 11 до 18 лет</v>
          </cell>
          <cell r="C569" t="str">
            <v>09594</v>
          </cell>
          <cell r="D569" t="str">
            <v>A21.01.004.005</v>
          </cell>
          <cell r="E569" t="str">
            <v>Массаж кисти и предплечья</v>
          </cell>
          <cell r="F569">
            <v>1380</v>
          </cell>
        </row>
        <row r="570">
          <cell r="A570" t="str">
            <v>21.14.13.25.</v>
          </cell>
          <cell r="B570" t="str">
            <v>Висцеральный массаж живота детям до 10 лет</v>
          </cell>
          <cell r="C570" t="str">
            <v>09595</v>
          </cell>
          <cell r="D570" t="str">
            <v>A21.30.001</v>
          </cell>
          <cell r="E570" t="str">
            <v>Массаж передней брюшной стенки медицинский</v>
          </cell>
          <cell r="F570">
            <v>1381</v>
          </cell>
        </row>
        <row r="571">
          <cell r="A571" t="str">
            <v>21.14.13.26.</v>
          </cell>
          <cell r="B571" t="str">
            <v>Висцеральный массаж живота детям от 11 до 18 лет</v>
          </cell>
          <cell r="C571" t="str">
            <v>09596</v>
          </cell>
          <cell r="D571" t="str">
            <v>A21.30.001</v>
          </cell>
          <cell r="E571" t="str">
            <v>Массаж передней брюшной стенки медицинский</v>
          </cell>
          <cell r="F571">
            <v>1382</v>
          </cell>
        </row>
        <row r="572">
          <cell r="A572" t="str">
            <v>21.14.13.17.</v>
          </cell>
          <cell r="B572" t="str">
            <v>Массаж спины и шеи детям до 10 лет</v>
          </cell>
          <cell r="C572" t="str">
            <v>09546</v>
          </cell>
          <cell r="D572" t="str">
            <v>A21.03.007</v>
          </cell>
          <cell r="E572" t="str">
            <v>Массаж спины медицинский</v>
          </cell>
          <cell r="F572">
            <v>1383</v>
          </cell>
        </row>
        <row r="573">
          <cell r="A573" t="str">
            <v>21.14.13.27.</v>
          </cell>
          <cell r="B573" t="str">
            <v>Массаж спины и шеи детям от 11 до 18 лет</v>
          </cell>
          <cell r="C573" t="str">
            <v>09597</v>
          </cell>
          <cell r="D573" t="str">
            <v>A21.03.007</v>
          </cell>
          <cell r="E573" t="str">
            <v>Массаж спины медицинский</v>
          </cell>
          <cell r="F573">
            <v>1384</v>
          </cell>
        </row>
        <row r="574">
          <cell r="A574" t="str">
            <v>21.14.44.</v>
          </cell>
          <cell r="B574" t="str">
            <v>Пребывание в дневном стационаре</v>
          </cell>
          <cell r="C574" t="str">
            <v>09069</v>
          </cell>
          <cell r="D574" t="str">
            <v>9999</v>
          </cell>
          <cell r="E574" t="str">
            <v>НАСТРОИТЬ</v>
          </cell>
          <cell r="F574">
            <v>1388</v>
          </cell>
        </row>
        <row r="575">
          <cell r="A575" t="str">
            <v>21.14.48.</v>
          </cell>
          <cell r="B575" t="str">
            <v>Медикаменты в стационаре</v>
          </cell>
          <cell r="C575" t="str">
            <v>09071</v>
          </cell>
          <cell r="D575" t="str">
            <v>9999</v>
          </cell>
          <cell r="E575" t="str">
            <v>НАСТРОИТЬ</v>
          </cell>
          <cell r="F575">
            <v>1389</v>
          </cell>
        </row>
        <row r="576">
          <cell r="A576" t="str">
            <v>21.14.81.</v>
          </cell>
          <cell r="B576" t="str">
            <v>Внутривенная инфузия</v>
          </cell>
          <cell r="C576" t="str">
            <v>09161</v>
          </cell>
          <cell r="D576" t="str">
            <v xml:space="preserve">A11.12.003  </v>
          </cell>
          <cell r="E576" t="str">
            <v xml:space="preserve">Внутривенное введение лекарственных препаратов  </v>
          </cell>
          <cell r="F576">
            <v>1390</v>
          </cell>
        </row>
        <row r="577">
          <cell r="A577" t="str">
            <v>21.14.86.</v>
          </cell>
          <cell r="B577" t="str">
            <v>Лечение в дневном стационаре с применением препарата  "НЕОТОН"</v>
          </cell>
          <cell r="C577" t="str">
            <v>09180</v>
          </cell>
          <cell r="D577" t="str">
            <v xml:space="preserve">A11.12.003  </v>
          </cell>
          <cell r="E577" t="str">
            <v xml:space="preserve">Внутривенное введение лекарственных препаратов  </v>
          </cell>
          <cell r="F577">
            <v>1391</v>
          </cell>
        </row>
        <row r="578">
          <cell r="A578" t="str">
            <v>21.14.167.1.</v>
          </cell>
          <cell r="B578" t="str">
            <v>Консультация рефлексотерапевта</v>
          </cell>
          <cell r="C578" t="str">
            <v>09364</v>
          </cell>
          <cell r="D578" t="str">
            <v>B01.041.001</v>
          </cell>
          <cell r="E578" t="str">
            <v>Прием (осмотр, консультация) врача-рефлексотерапевта первичный</v>
          </cell>
          <cell r="F578">
            <v>1395</v>
          </cell>
        </row>
        <row r="579">
          <cell r="A579" t="str">
            <v>21.14.167.2.</v>
          </cell>
          <cell r="B579" t="str">
            <v>Иглорефлексотерапия</v>
          </cell>
          <cell r="C579" t="str">
            <v>09564</v>
          </cell>
          <cell r="D579" t="str">
            <v>A21.24.002</v>
          </cell>
          <cell r="E579" t="str">
            <v>Рефлексотерапия при заболеваниях периферической нервной системы</v>
          </cell>
          <cell r="F579">
            <v>1396</v>
          </cell>
        </row>
        <row r="580">
          <cell r="A580" t="str">
            <v>21.14.167.3.</v>
          </cell>
          <cell r="B580" t="str">
            <v>Фармакопунктура</v>
          </cell>
          <cell r="C580" t="str">
            <v>09367</v>
          </cell>
          <cell r="D580" t="str">
            <v>A21.24.002</v>
          </cell>
          <cell r="E580" t="str">
            <v>Рефлексотерапия при заболеваниях периферической нервной системы</v>
          </cell>
          <cell r="F580">
            <v>1397</v>
          </cell>
        </row>
        <row r="581">
          <cell r="A581" t="str">
            <v>21.14.167.4.</v>
          </cell>
          <cell r="B581" t="str">
            <v>Прогревание угольными сигарами по точкам</v>
          </cell>
          <cell r="C581" t="str">
            <v>09565</v>
          </cell>
          <cell r="D581" t="str">
            <v>A21.24.002</v>
          </cell>
          <cell r="E581" t="str">
            <v>Рефлексотерапия при заболеваниях периферической нервной системы</v>
          </cell>
          <cell r="F581">
            <v>1398</v>
          </cell>
        </row>
        <row r="582">
          <cell r="A582" t="str">
            <v>21.14.167.5.</v>
          </cell>
          <cell r="B582" t="str">
            <v>Сегментарный баночный массаж</v>
          </cell>
          <cell r="C582" t="str">
            <v>09566</v>
          </cell>
          <cell r="D582" t="str">
            <v>A21.24.002</v>
          </cell>
          <cell r="E582" t="str">
            <v>Рефлексотерапия при заболеваниях периферической нервной системы</v>
          </cell>
          <cell r="F582">
            <v>1399</v>
          </cell>
        </row>
        <row r="583">
          <cell r="A583" t="str">
            <v>21.14.167.6.</v>
          </cell>
          <cell r="B583" t="str">
            <v>Комплекс:  иглорефлексотерапия + МХЧ + прогревание сигарами (или фармакопунктура)</v>
          </cell>
          <cell r="C583" t="str">
            <v>09567</v>
          </cell>
          <cell r="D583" t="str">
            <v>A21.24.002</v>
          </cell>
          <cell r="E583" t="str">
            <v>Рефлексотерапия при заболеваниях периферической нервной системы</v>
          </cell>
          <cell r="F583">
            <v>1400</v>
          </cell>
        </row>
        <row r="584">
          <cell r="A584" t="str">
            <v>21.14.167.7.</v>
          </cell>
          <cell r="B584" t="str">
            <v>Аурикулотерапия (ушные иглы)</v>
          </cell>
          <cell r="C584" t="str">
            <v>09569</v>
          </cell>
          <cell r="D584" t="str">
            <v>A21.24.002</v>
          </cell>
          <cell r="E584" t="str">
            <v>Рефлексотерапия при заболеваниях периферической нервной системы</v>
          </cell>
          <cell r="F584">
            <v>1401</v>
          </cell>
        </row>
        <row r="585">
          <cell r="A585" t="str">
            <v>21.14.167.8.</v>
          </cell>
          <cell r="B585" t="str">
            <v>Гирудотерапия (до 5 пиявок)</v>
          </cell>
          <cell r="C585" t="str">
            <v>09585</v>
          </cell>
          <cell r="D585" t="str">
            <v>A14.05.001</v>
          </cell>
          <cell r="E585" t="str">
            <v>Постановка пиявок</v>
          </cell>
          <cell r="F585">
            <v>1402</v>
          </cell>
        </row>
        <row r="586">
          <cell r="A586" t="str">
            <v>21.14.90.</v>
          </cell>
          <cell r="B586" t="str">
            <v>Инъекции подконьюнктивальные и под кожу виска</v>
          </cell>
          <cell r="C586" t="str">
            <v>09189</v>
          </cell>
          <cell r="D586" t="str">
            <v>A11.26.011</v>
          </cell>
          <cell r="E586" t="str">
            <v>Пара- и ретробульбарные инъекции</v>
          </cell>
          <cell r="F586">
            <v>1406</v>
          </cell>
        </row>
        <row r="587">
          <cell r="A587" t="str">
            <v>21.14.92.</v>
          </cell>
          <cell r="B587" t="str">
            <v>Удаление инородного тела коньюктивы, роговицы, ресниц при трихиазе</v>
          </cell>
          <cell r="C587" t="str">
            <v>09191</v>
          </cell>
          <cell r="D587" t="str">
            <v xml:space="preserve">A16.26.034  </v>
          </cell>
          <cell r="E587" t="str">
            <v xml:space="preserve">Удаление инородного тела конъюнктивы </v>
          </cell>
          <cell r="F587">
            <v>1407</v>
          </cell>
        </row>
        <row r="588">
          <cell r="A588" t="str">
            <v>21.14.93.</v>
          </cell>
          <cell r="B588" t="str">
            <v>Промывание слезно-носовых каналов</v>
          </cell>
          <cell r="C588" t="str">
            <v>09192</v>
          </cell>
          <cell r="D588" t="str">
            <v>A11.26.004</v>
          </cell>
          <cell r="E588" t="str">
            <v>Промывание слезных путей</v>
          </cell>
          <cell r="F588">
            <v>1408</v>
          </cell>
        </row>
        <row r="589">
          <cell r="A589" t="str">
            <v>21.14.121.</v>
          </cell>
          <cell r="B589" t="str">
            <v>Электростимуляция</v>
          </cell>
          <cell r="C589" t="str">
            <v>09251</v>
          </cell>
          <cell r="D589" t="str">
            <v>A17.26.003</v>
          </cell>
          <cell r="E589" t="str">
            <v xml:space="preserve">Электростимуляция зрительного нерва   </v>
          </cell>
          <cell r="F589">
            <v>1409</v>
          </cell>
        </row>
        <row r="590">
          <cell r="A590" t="str">
            <v>21.14.160.</v>
          </cell>
          <cell r="B590" t="str">
            <v>Забор ресниц на демодекс</v>
          </cell>
          <cell r="C590" t="str">
            <v>09387</v>
          </cell>
          <cell r="D590" t="str">
            <v>A16.2.018</v>
          </cell>
          <cell r="F590">
            <v>1410</v>
          </cell>
        </row>
        <row r="591">
          <cell r="A591" t="str">
            <v>21.14.161.</v>
          </cell>
          <cell r="B591" t="str">
            <v>Соскоб с конъюктивы век (цитограмма)</v>
          </cell>
          <cell r="C591" t="str">
            <v>09388</v>
          </cell>
          <cell r="D591" t="str">
            <v xml:space="preserve">A11.26.015  </v>
          </cell>
          <cell r="E591" t="str">
            <v xml:space="preserve">Соскоб конъюнктивы  </v>
          </cell>
          <cell r="F591">
            <v>1411</v>
          </cell>
        </row>
        <row r="592">
          <cell r="A592" t="str">
            <v>21.14.162.</v>
          </cell>
          <cell r="B592" t="str">
            <v>Измерение ВГД (внутриглазного давления) бесконтактного и по Маклакову</v>
          </cell>
          <cell r="C592" t="str">
            <v>09351</v>
          </cell>
          <cell r="D592" t="str">
            <v>A02.26.015</v>
          </cell>
          <cell r="E592" t="str">
            <v>Офтальмотонометрия</v>
          </cell>
          <cell r="F592">
            <v>1412</v>
          </cell>
        </row>
        <row r="593">
          <cell r="A593" t="str">
            <v>21.14.163.</v>
          </cell>
          <cell r="B593" t="str">
            <v>Компьютерная периметрия</v>
          </cell>
          <cell r="C593" t="str">
            <v>09353</v>
          </cell>
          <cell r="D593" t="str">
            <v>A03.26.020</v>
          </cell>
          <cell r="E593" t="str">
            <v>Компьютерная периметрия</v>
          </cell>
          <cell r="F593">
            <v>1413</v>
          </cell>
        </row>
        <row r="594">
          <cell r="A594" t="str">
            <v>21.14.165.</v>
          </cell>
          <cell r="B594" t="str">
            <v>Проверка цветоощущения</v>
          </cell>
          <cell r="C594" t="str">
            <v>09344</v>
          </cell>
          <cell r="D594" t="str">
            <v>A02.26.009</v>
          </cell>
          <cell r="E594" t="str">
            <v>Исследование цветоощущения</v>
          </cell>
          <cell r="F594">
            <v>1415</v>
          </cell>
        </row>
        <row r="595">
          <cell r="A595" t="str">
            <v>21.14.166.</v>
          </cell>
          <cell r="B595" t="str">
            <v>Проверка бинокулярного зрения</v>
          </cell>
          <cell r="C595" t="str">
            <v>09345</v>
          </cell>
          <cell r="D595" t="str">
            <v>A02.26.024</v>
          </cell>
          <cell r="E595" t="str">
            <v>Определение характера зрения, гетерофории</v>
          </cell>
          <cell r="F595">
            <v>1416</v>
          </cell>
        </row>
        <row r="596">
          <cell r="A596" t="str">
            <v>21.14.169.</v>
          </cell>
          <cell r="B596" t="str">
            <v>Биомикроскопия глаза</v>
          </cell>
          <cell r="C596" t="str">
            <v>09349</v>
          </cell>
          <cell r="D596" t="str">
            <v>A03.26.001</v>
          </cell>
          <cell r="E596" t="str">
            <v>Биомикроскопия глаза</v>
          </cell>
          <cell r="F596">
            <v>1417</v>
          </cell>
        </row>
        <row r="597">
          <cell r="A597" t="str">
            <v>21.14.170.</v>
          </cell>
          <cell r="B597" t="str">
            <v>Прямая офтальмоскопия</v>
          </cell>
          <cell r="C597" t="str">
            <v>09350</v>
          </cell>
          <cell r="D597" t="str">
            <v>A02.26.003</v>
          </cell>
          <cell r="E597" t="str">
            <v>Офтальмоскопия</v>
          </cell>
          <cell r="F597">
            <v>1418</v>
          </cell>
        </row>
        <row r="598">
          <cell r="A598" t="str">
            <v>21.14.171.</v>
          </cell>
          <cell r="B598" t="str">
            <v>Офтальмоскопия глазного дна с широким зрачком</v>
          </cell>
          <cell r="C598" t="str">
            <v>09584</v>
          </cell>
          <cell r="D598" t="str">
            <v>A02.26.003</v>
          </cell>
          <cell r="E598" t="str">
            <v>Офтальмоскопия</v>
          </cell>
          <cell r="F598">
            <v>1419</v>
          </cell>
        </row>
        <row r="599">
          <cell r="A599" t="str">
            <v>21.14.172.</v>
          </cell>
          <cell r="B599" t="str">
            <v>Закапывание (смазывание, промывание, цветная проба)</v>
          </cell>
          <cell r="C599" t="str">
            <v>09354</v>
          </cell>
          <cell r="D599" t="str">
            <v>A14.26.002</v>
          </cell>
          <cell r="E599" t="str">
            <v>Инстилляция лекарственных веществ в конъюнктивную полость</v>
          </cell>
          <cell r="F599">
            <v>1420</v>
          </cell>
        </row>
        <row r="600">
          <cell r="A600" t="str">
            <v>21.14.174.</v>
          </cell>
          <cell r="B600" t="str">
            <v>Подбор очков - коррекция зрения (простые очки)</v>
          </cell>
          <cell r="C600" t="str">
            <v>09355</v>
          </cell>
          <cell r="D600" t="str">
            <v>A23.26.001</v>
          </cell>
          <cell r="E600" t="str">
            <v>Подбор очковой коррекции зрения</v>
          </cell>
          <cell r="F600">
            <v>1422</v>
          </cell>
        </row>
        <row r="601">
          <cell r="A601" t="str">
            <v>21.14.175.</v>
          </cell>
          <cell r="B601" t="str">
            <v>Подбор очков - коррекция зрения (сложные очки)</v>
          </cell>
          <cell r="C601" t="str">
            <v>09359</v>
          </cell>
          <cell r="D601" t="str">
            <v>A23.26.001</v>
          </cell>
          <cell r="E601" t="str">
            <v>Подбор очковой коррекции зрения</v>
          </cell>
          <cell r="F601">
            <v>1423</v>
          </cell>
        </row>
        <row r="602">
          <cell r="A602" t="str">
            <v>21.14.176.</v>
          </cell>
          <cell r="B602" t="str">
            <v>Офтальмоскопия глазного дна непрямая</v>
          </cell>
          <cell r="C602" t="str">
            <v>09586</v>
          </cell>
          <cell r="D602" t="str">
            <v>A03.26.018</v>
          </cell>
          <cell r="E602" t="str">
            <v>Биомикроскопия глазного дна</v>
          </cell>
          <cell r="F602">
            <v>1424</v>
          </cell>
        </row>
        <row r="603">
          <cell r="A603" t="str">
            <v>21.14.168.</v>
          </cell>
          <cell r="B603" t="str">
            <v>Электрохирургическое удаление единичной (1-ед.) папилломы, бородавки, остроконечной кондиломы, папилломы, гранулемы на коже и слизистых</v>
          </cell>
          <cell r="C603" t="str">
            <v>09572</v>
          </cell>
          <cell r="D603" t="str">
            <v>A16.01.017.001</v>
          </cell>
          <cell r="E603" t="str">
            <v>Удаление доброкачественных новообразований кожи методом электрокоагуляции</v>
          </cell>
          <cell r="F603">
            <v>1428</v>
          </cell>
        </row>
        <row r="604">
          <cell r="A604" t="str">
            <v>21.14.168.1.</v>
          </cell>
          <cell r="B604" t="str">
            <v>Электрохирургическое удаление множественных (до 5-ед.) папиллом, бородавок, остроконечных кондилом, папиллом, гранулем на коже и слизистых</v>
          </cell>
          <cell r="C604" t="str">
            <v>09573</v>
          </cell>
          <cell r="D604" t="str">
            <v>A16.01.017.001</v>
          </cell>
          <cell r="E604" t="str">
            <v>Удаление доброкачественных новообразований кожи методом электрокоагуляции</v>
          </cell>
          <cell r="F604">
            <v>1429</v>
          </cell>
        </row>
        <row r="605">
          <cell r="A605" t="str">
            <v>21.14.168.2.</v>
          </cell>
          <cell r="B605" t="str">
            <v>Электрохирургическое удаление множественных (более 5-ед.) папиллом, бородавок, остроконечных кондилом, папиллом, гранулем на коже и слизистых</v>
          </cell>
          <cell r="C605" t="str">
            <v>09574</v>
          </cell>
          <cell r="D605" t="str">
            <v>A16.01.017.001</v>
          </cell>
          <cell r="E605" t="str">
            <v>Удаление доброкачественных новообразований кожи методом электрокоагуляции</v>
          </cell>
          <cell r="F605">
            <v>1430</v>
          </cell>
        </row>
        <row r="606">
          <cell r="A606" t="str">
            <v>21.14.177.</v>
          </cell>
          <cell r="B606" t="str">
            <v>Кинезиотейпирование одной зоны</v>
          </cell>
          <cell r="C606" t="str">
            <v>09601</v>
          </cell>
          <cell r="D606" t="str">
            <v>9999</v>
          </cell>
          <cell r="E606" t="str">
            <v>НАСТРОИТЬ</v>
          </cell>
          <cell r="F606">
            <v>1432</v>
          </cell>
        </row>
        <row r="607">
          <cell r="A607" t="str">
            <v>21.15.1.2.1.</v>
          </cell>
          <cell r="B607" t="str">
            <v>Компьютерная томография головного мозга *</v>
          </cell>
          <cell r="C607" t="str">
            <v>02084</v>
          </cell>
          <cell r="D607" t="str">
            <v>A06.23.004</v>
          </cell>
          <cell r="E607" t="str">
            <v>Компьютерная томография головного мозга</v>
          </cell>
          <cell r="F607">
            <v>1436</v>
          </cell>
        </row>
        <row r="608">
          <cell r="A608" t="str">
            <v>21.15.1.2.2.</v>
          </cell>
          <cell r="B608" t="str">
            <v>Компьютерная томография околоносовых пазух</v>
          </cell>
          <cell r="C608" t="str">
            <v>02085</v>
          </cell>
          <cell r="D608" t="str">
            <v>A06.08.007</v>
          </cell>
          <cell r="E608" t="str">
            <v>Компьютерная томография придаточных пазух носа, гортани</v>
          </cell>
          <cell r="F608">
            <v>1437</v>
          </cell>
        </row>
        <row r="609">
          <cell r="A609" t="str">
            <v>21.15.1.2.3.</v>
          </cell>
          <cell r="B609" t="str">
            <v>Компьютерная томография височных костей</v>
          </cell>
          <cell r="C609" t="str">
            <v>02086</v>
          </cell>
          <cell r="D609" t="str">
            <v>A06.25.003</v>
          </cell>
          <cell r="E609" t="str">
            <v>Компьютерная томография височной кости</v>
          </cell>
          <cell r="F609">
            <v>1438</v>
          </cell>
        </row>
        <row r="610">
          <cell r="A610" t="str">
            <v>21.15.1.2.4.</v>
          </cell>
          <cell r="B610" t="str">
            <v>Компьютерная томография орбит*</v>
          </cell>
          <cell r="C610" t="str">
            <v>02087</v>
          </cell>
          <cell r="D610" t="str">
            <v>A06.26.006</v>
          </cell>
          <cell r="E610" t="str">
            <v>Компьютерная томография глазницы</v>
          </cell>
          <cell r="F610">
            <v>1439</v>
          </cell>
        </row>
        <row r="611">
          <cell r="A611" t="str">
            <v>21.15.1.2.5.</v>
          </cell>
          <cell r="B611" t="str">
            <v>Компьютерная томография гортани*</v>
          </cell>
          <cell r="C611" t="str">
            <v>02088</v>
          </cell>
          <cell r="D611" t="str">
            <v>A06.08.007.001</v>
          </cell>
          <cell r="E611" t="str">
            <v>Спиральная компьютерная томография гортани</v>
          </cell>
          <cell r="F611">
            <v>1440</v>
          </cell>
        </row>
        <row r="612">
          <cell r="A612" t="str">
            <v>21.15.1.2.6.</v>
          </cell>
          <cell r="B612" t="str">
            <v>Компьютерная томография мягких тканей шеи*</v>
          </cell>
          <cell r="C612" t="str">
            <v>02089</v>
          </cell>
          <cell r="D612" t="str">
            <v>A06.08.009.001</v>
          </cell>
          <cell r="E612" t="str">
            <v>Спиральная компьютерная томография шеи</v>
          </cell>
          <cell r="F612">
            <v>1441</v>
          </cell>
        </row>
        <row r="613">
          <cell r="A613" t="str">
            <v>21.15.1.1.</v>
          </cell>
          <cell r="B613" t="str">
            <v>Компьютерная томография органов грудной клетки* (легкие)</v>
          </cell>
          <cell r="C613" t="str">
            <v>02071</v>
          </cell>
          <cell r="D613" t="str">
            <v>A06.09.008.001</v>
          </cell>
          <cell r="E613" t="str">
            <v>Спиральная компьютерная томография легких</v>
          </cell>
          <cell r="F613">
            <v>1442</v>
          </cell>
        </row>
        <row r="614">
          <cell r="A614" t="str">
            <v>21.15.11.</v>
          </cell>
          <cell r="B614" t="str">
            <v>Компьютерная томография грудной аорты с болюсным контрастированием</v>
          </cell>
          <cell r="C614" t="str">
            <v>02035</v>
          </cell>
          <cell r="D614" t="str">
            <v>A06.12.001.001</v>
          </cell>
          <cell r="E614" t="str">
            <v>Компьютерно-томографическая ангиография грудной аорты</v>
          </cell>
          <cell r="F614">
            <v>1443</v>
          </cell>
        </row>
        <row r="615">
          <cell r="A615" t="str">
            <v>21.15.12.</v>
          </cell>
          <cell r="B615" t="str">
            <v>Компьютерная томография брюшной аорты с болюсным контрастированием</v>
          </cell>
          <cell r="C615" t="str">
            <v>02036</v>
          </cell>
          <cell r="D615" t="str">
            <v>A06.12.052.001</v>
          </cell>
          <cell r="E615" t="str">
            <v>Компьютерно-томографическая ангиография брюшной аорты и подвздошных сосудов</v>
          </cell>
          <cell r="F615">
            <v>1444</v>
          </cell>
        </row>
        <row r="616">
          <cell r="A616" t="str">
            <v>21.15.1.2.7.</v>
          </cell>
          <cell r="B616" t="str">
            <v>Компьютерная томография брюшной полости*</v>
          </cell>
          <cell r="C616" t="str">
            <v>02090</v>
          </cell>
          <cell r="D616" t="str">
            <v>A06.30.005</v>
          </cell>
          <cell r="E616" t="str">
            <v>Компьютерная томография органов брюшной полости</v>
          </cell>
          <cell r="F616">
            <v>1445</v>
          </cell>
        </row>
        <row r="617">
          <cell r="A617" t="str">
            <v>21.15.1.2.8.</v>
          </cell>
          <cell r="B617" t="str">
            <v>Компьютерная томография почек*</v>
          </cell>
          <cell r="C617" t="str">
            <v>02091</v>
          </cell>
          <cell r="D617" t="str">
            <v>A06.28.009.002</v>
          </cell>
          <cell r="E617" t="str">
            <v>Спиральная компьютерная томография почек и надпочечников</v>
          </cell>
          <cell r="F617">
            <v>1446</v>
          </cell>
        </row>
        <row r="618">
          <cell r="A618" t="str">
            <v>21.15.1.2.9.</v>
          </cell>
          <cell r="B618" t="str">
            <v>Компьютерная томография надпочечников</v>
          </cell>
          <cell r="C618" t="str">
            <v>02092</v>
          </cell>
          <cell r="D618" t="str">
            <v>A06.22.002</v>
          </cell>
          <cell r="E618" t="str">
            <v>Компьютерная томография надпочечников</v>
          </cell>
          <cell r="F618">
            <v>1447</v>
          </cell>
        </row>
        <row r="619">
          <cell r="A619" t="str">
            <v>21.15.1.2.10.</v>
          </cell>
          <cell r="B619" t="str">
            <v>Компьютерная томография поджелудочной железы*</v>
          </cell>
          <cell r="C619" t="str">
            <v>02093</v>
          </cell>
          <cell r="D619" t="str">
            <v>A06.30.005</v>
          </cell>
          <cell r="E619" t="str">
            <v>Компьютерная томография органов брюшной полости</v>
          </cell>
          <cell r="F619">
            <v>1448</v>
          </cell>
        </row>
        <row r="620">
          <cell r="A620" t="str">
            <v>21.15.1.2.11.</v>
          </cell>
          <cell r="B620" t="str">
            <v>Компьютерная томография печени*</v>
          </cell>
          <cell r="C620" t="str">
            <v>02094</v>
          </cell>
          <cell r="D620" t="str">
            <v>A06.30.005</v>
          </cell>
          <cell r="E620" t="str">
            <v>Компьютерная томография органов брюшной полости</v>
          </cell>
          <cell r="F620">
            <v>1449</v>
          </cell>
        </row>
        <row r="621">
          <cell r="A621" t="str">
            <v>21.15.1.2.12.</v>
          </cell>
          <cell r="B621" t="str">
            <v>Компьютерная томография малого таза*</v>
          </cell>
          <cell r="C621" t="str">
            <v>02095</v>
          </cell>
          <cell r="D621" t="str">
            <v>A06.20.002</v>
          </cell>
          <cell r="E621" t="str">
            <v>Компьютерная томография органов малого таза у женщин</v>
          </cell>
          <cell r="F621">
            <v>1450</v>
          </cell>
        </row>
        <row r="622">
          <cell r="A622" t="str">
            <v>21.15.16.</v>
          </cell>
          <cell r="B622" t="str">
            <v>Компьютерная томография одного отдела позвоночника (3 позвонка)</v>
          </cell>
          <cell r="C622" t="str">
            <v>02055</v>
          </cell>
          <cell r="D622" t="str">
            <v>A06.03.058</v>
          </cell>
          <cell r="E622" t="str">
            <v>Компьютерная томография позвоночника (один отдел)</v>
          </cell>
          <cell r="F622">
            <v>1451</v>
          </cell>
        </row>
        <row r="623">
          <cell r="A623" t="str">
            <v>21.15.1.2.13.</v>
          </cell>
          <cell r="B623" t="str">
            <v>Компьютерная томография костей 1 зона</v>
          </cell>
          <cell r="C623" t="str">
            <v>02096</v>
          </cell>
          <cell r="D623" t="str">
            <v>A06.03.062</v>
          </cell>
          <cell r="E623" t="str">
            <v>Компьютерная томография кости</v>
          </cell>
          <cell r="F623">
            <v>1452</v>
          </cell>
        </row>
        <row r="624">
          <cell r="A624" t="str">
            <v>21.15.1.2.14.</v>
          </cell>
          <cell r="B624" t="str">
            <v>Компьютерная томография сустава (1 сустав)</v>
          </cell>
          <cell r="C624" t="str">
            <v>02097</v>
          </cell>
          <cell r="D624" t="str">
            <v>A06.04.017</v>
          </cell>
          <cell r="E624" t="str">
            <v>Компьютерная томография сустава</v>
          </cell>
          <cell r="F624">
            <v>1453</v>
          </cell>
        </row>
        <row r="625">
          <cell r="A625" t="str">
            <v>21.15.1.2.15.</v>
          </cell>
          <cell r="B625" t="str">
            <v>Компьютерная томография мягких тканей (1 зона)</v>
          </cell>
          <cell r="C625" t="str">
            <v>02098</v>
          </cell>
          <cell r="D625" t="str">
            <v>A06.01.001</v>
          </cell>
          <cell r="E625" t="str">
            <v>Компьютерная томография мягких тканей</v>
          </cell>
          <cell r="F625">
            <v>1454</v>
          </cell>
        </row>
        <row r="626">
          <cell r="A626" t="str">
            <v>21.15.1.2.16.</v>
          </cell>
          <cell r="B626" t="str">
            <v>Компьютерная томография забрюшинного пространства*</v>
          </cell>
          <cell r="C626" t="str">
            <v>02099</v>
          </cell>
          <cell r="D626" t="str">
            <v>A06.30.007</v>
          </cell>
          <cell r="E626" t="str">
            <v>Компьютерная томография забрюшинного пространства</v>
          </cell>
          <cell r="F626">
            <v>1455</v>
          </cell>
        </row>
        <row r="627">
          <cell r="A627" t="str">
            <v>21.15.8.</v>
          </cell>
          <cell r="B627" t="str">
            <v>Компьютерная томография коронарных артерий (коронарография) с болюсным контрастированием</v>
          </cell>
          <cell r="C627" t="str">
            <v>02032</v>
          </cell>
          <cell r="D627" t="str">
            <v>A06.10.006.001</v>
          </cell>
          <cell r="E627" t="str">
            <v>Компьютерно-томографическая коронарография</v>
          </cell>
          <cell r="F627">
            <v>1456</v>
          </cell>
        </row>
        <row r="628">
          <cell r="A628" t="str">
            <v>21.15.9.</v>
          </cell>
          <cell r="B628" t="str">
            <v>Компьютерная томография толстого кишечника (виртуальная колоноскопия)</v>
          </cell>
          <cell r="C628" t="str">
            <v>02033</v>
          </cell>
          <cell r="D628" t="str">
            <v>A06.18.004</v>
          </cell>
          <cell r="E628" t="str">
            <v>Компьютерно-томографическая колоноскопия</v>
          </cell>
          <cell r="F628">
            <v>1457</v>
          </cell>
        </row>
        <row r="629">
          <cell r="A629" t="str">
            <v>21.15.1.2.17.</v>
          </cell>
          <cell r="B629" t="str">
            <v>*Дообследование с контрастным усилением</v>
          </cell>
          <cell r="C629" t="str">
            <v>02100</v>
          </cell>
          <cell r="D629" t="str">
            <v>9999</v>
          </cell>
          <cell r="E629" t="str">
            <v>НАСТРОИТЬ</v>
          </cell>
          <cell r="F629">
            <v>1458</v>
          </cell>
        </row>
        <row r="630">
          <cell r="A630" t="str">
            <v>21.15.10.</v>
          </cell>
          <cell r="B630" t="str">
            <v>КТ-виртуальная колоноскопия с болюсным контрастированием</v>
          </cell>
          <cell r="C630" t="str">
            <v>02034</v>
          </cell>
          <cell r="D630" t="str">
            <v>A06.18.004.001</v>
          </cell>
          <cell r="E630" t="str">
            <v>Компьютерно-томографическая колоноскопия с внутривенным болюсным контрастированием</v>
          </cell>
          <cell r="F630">
            <v>1459</v>
          </cell>
        </row>
        <row r="631">
          <cell r="A631" t="str">
            <v>21.15.4.</v>
          </cell>
          <cell r="B631" t="str">
            <v>Консультативный прием специалиста по компьютерной томографии</v>
          </cell>
          <cell r="C631" t="str">
            <v>02007</v>
          </cell>
          <cell r="D631" t="str">
            <v>B01.039.001</v>
          </cell>
          <cell r="E631" t="str">
            <v>НАСТРОИТЬ</v>
          </cell>
          <cell r="F631">
            <v>1460</v>
          </cell>
        </row>
        <row r="632">
          <cell r="A632" t="str">
            <v>21.15.24.</v>
          </cell>
          <cell r="B632" t="str">
            <v>Введение контрастных препаратов при КТ исследованиях</v>
          </cell>
          <cell r="C632" t="str">
            <v>02833</v>
          </cell>
          <cell r="D632" t="str">
            <v>A11.12.003</v>
          </cell>
          <cell r="E632" t="str">
            <v>НАСТРОИТЬ</v>
          </cell>
          <cell r="F632">
            <v>1461</v>
          </cell>
        </row>
        <row r="633">
          <cell r="A633" t="str">
            <v>21.15.20.</v>
          </cell>
          <cell r="B633" t="str">
            <v>Компьютерная рентгеновская денситометрия</v>
          </cell>
          <cell r="C633" t="str">
            <v>02737</v>
          </cell>
          <cell r="D633" t="str">
            <v>A06.03.058</v>
          </cell>
          <cell r="E633" t="str">
            <v>Компьютерная томография позвоночника (один отдел)</v>
          </cell>
          <cell r="F633">
            <v>1462</v>
          </cell>
        </row>
        <row r="634">
          <cell r="A634" t="str">
            <v>21.15.21.</v>
          </cell>
          <cell r="B634" t="str">
            <v>КТ-ангиография артерий нижних конечностей с контрастным усилением</v>
          </cell>
          <cell r="C634" t="str">
            <v>02748</v>
          </cell>
          <cell r="D634" t="str">
            <v>A06.12.053</v>
          </cell>
          <cell r="E634" t="str">
            <v>Компьютерно-томографическая ангиография сосудов нижних конечностей</v>
          </cell>
          <cell r="F634">
            <v>1463</v>
          </cell>
        </row>
        <row r="635">
          <cell r="A635" t="str">
            <v>21.15.22.</v>
          </cell>
          <cell r="B635" t="str">
            <v>КТ-ангиография артерий головного мозга или артерий шеи с контрастным усилением</v>
          </cell>
          <cell r="C635" t="str">
            <v>02749</v>
          </cell>
          <cell r="D635" t="str">
            <v>A06.12.058.001</v>
          </cell>
          <cell r="E635" t="str">
            <v>Компьютерно-томографическая ангиография внутричерепного сегмента брахиоцефальных артерий артерий Виллизиева круга)</v>
          </cell>
          <cell r="F635">
            <v>1464</v>
          </cell>
        </row>
        <row r="636">
          <cell r="A636" t="str">
            <v>21.15.23.</v>
          </cell>
          <cell r="B636" t="str">
            <v>КТ-ангиография артерий головного мозга и шеи с контрастным усилением</v>
          </cell>
          <cell r="C636" t="str">
            <v>02751</v>
          </cell>
          <cell r="D636" t="str">
            <v>A06.12.058.001</v>
          </cell>
          <cell r="E636" t="str">
            <v>Компьютерно-томографическая ангиография внутричерепного сегмента брахиоцефальных артерий артерий Виллизиева круга)</v>
          </cell>
          <cell r="F636">
            <v>1465</v>
          </cell>
        </row>
        <row r="637">
          <cell r="A637" t="str">
            <v>21.16.1.2.1.</v>
          </cell>
          <cell r="B637" t="str">
            <v>Магнитно-резoнансная томография головного мозга*</v>
          </cell>
          <cell r="C637" t="str">
            <v>02102</v>
          </cell>
          <cell r="D637" t="str">
            <v>A05.23.009</v>
          </cell>
          <cell r="E637" t="str">
            <v>Магнитно-резонансная томография головного мозга</v>
          </cell>
          <cell r="F637">
            <v>1470</v>
          </cell>
        </row>
        <row r="638">
          <cell r="A638" t="str">
            <v>21.16.6.</v>
          </cell>
          <cell r="B638" t="str">
            <v>Магнитно-резoнансная томография  ангиография артерий головного мозга*</v>
          </cell>
          <cell r="C638" t="str">
            <v>02015</v>
          </cell>
          <cell r="D638" t="str">
            <v>A05.12.005</v>
          </cell>
          <cell r="E638" t="str">
            <v>Магнитно-резонансная венография (одна область)</v>
          </cell>
          <cell r="F638">
            <v>1471</v>
          </cell>
        </row>
        <row r="639">
          <cell r="A639" t="str">
            <v>21.16.1.2.2.</v>
          </cell>
          <cell r="B639" t="str">
            <v>Магнитно-резoнансная томография околоносовых пазух</v>
          </cell>
          <cell r="C639" t="str">
            <v>02103</v>
          </cell>
          <cell r="D639" t="str">
            <v>A05.08.001</v>
          </cell>
          <cell r="E639" t="str">
            <v>Магнитно-резонансная томография околоносовых пазух</v>
          </cell>
          <cell r="F639">
            <v>1472</v>
          </cell>
        </row>
        <row r="640">
          <cell r="A640" t="str">
            <v>21.16.1.2.3.</v>
          </cell>
          <cell r="B640" t="str">
            <v>Магнитно-резoнансная томография гипофиза*</v>
          </cell>
          <cell r="C640" t="str">
            <v>02104</v>
          </cell>
          <cell r="D640" t="str">
            <v>A05.22.002</v>
          </cell>
          <cell r="E640" t="str">
            <v>Магнитно-резонансная томография гипофиза</v>
          </cell>
          <cell r="F640">
            <v>1473</v>
          </cell>
        </row>
        <row r="641">
          <cell r="A641" t="str">
            <v>21.16.1.2.4.</v>
          </cell>
          <cell r="B641" t="str">
            <v>Магнитно-резoнансная томография орбит*</v>
          </cell>
          <cell r="C641" t="str">
            <v>02105</v>
          </cell>
          <cell r="D641" t="str">
            <v>A05.26.008</v>
          </cell>
          <cell r="E641" t="str">
            <v>Магнитно-резонансная томография глазницы</v>
          </cell>
          <cell r="F641">
            <v>1474</v>
          </cell>
        </row>
        <row r="642">
          <cell r="A642" t="str">
            <v>21.16.1.2.5.</v>
          </cell>
          <cell r="B642" t="str">
            <v>Магнитно-резoнансная томография гортани с болюсным контрастированием</v>
          </cell>
          <cell r="C642" t="str">
            <v>02106</v>
          </cell>
          <cell r="D642" t="str">
            <v>A05.08.002</v>
          </cell>
          <cell r="E642" t="str">
            <v>Магнитно-резонансная томография гортаноглотки</v>
          </cell>
          <cell r="F642">
            <v>1475</v>
          </cell>
        </row>
        <row r="643">
          <cell r="A643" t="str">
            <v>21.16.1.2.6.</v>
          </cell>
          <cell r="B643" t="str">
            <v>Магнитно-резoнансная томография мягких тканей шеи*</v>
          </cell>
          <cell r="C643" t="str">
            <v>02107</v>
          </cell>
          <cell r="D643" t="str">
            <v>A05.30.008</v>
          </cell>
          <cell r="E643" t="str">
            <v>Магнитно-резонансная томография шеи</v>
          </cell>
          <cell r="F643">
            <v>1476</v>
          </cell>
        </row>
        <row r="644">
          <cell r="A644" t="str">
            <v>21.16.1.2.7.</v>
          </cell>
          <cell r="B644" t="str">
            <v>Магнитно-резoнансная томография органов средостенья*</v>
          </cell>
          <cell r="C644" t="str">
            <v>02108</v>
          </cell>
          <cell r="D644" t="str">
            <v>A05.11.001</v>
          </cell>
          <cell r="E644" t="str">
            <v>Магнитно-резонансная томография средостения</v>
          </cell>
          <cell r="F644">
            <v>1477</v>
          </cell>
        </row>
        <row r="645">
          <cell r="A645" t="str">
            <v>21.16.1.2.8.</v>
          </cell>
          <cell r="B645" t="str">
            <v>Магнитно-резoнансная томография сердца с болюсным контрастированием</v>
          </cell>
          <cell r="C645" t="str">
            <v>02109</v>
          </cell>
          <cell r="D645" t="str">
            <v>A05.10.009.001</v>
          </cell>
          <cell r="E645" t="str">
            <v>Магнитно-резонансная томография сердца с контрастированием</v>
          </cell>
          <cell r="F645">
            <v>1478</v>
          </cell>
        </row>
        <row r="646">
          <cell r="A646" t="str">
            <v>21.16.1.2.9.</v>
          </cell>
          <cell r="B646" t="str">
            <v>Магнитно-резoнансная томография молочных желез с болюсным контрастированием</v>
          </cell>
          <cell r="C646" t="str">
            <v>02073</v>
          </cell>
          <cell r="D646" t="str">
            <v>A05.20.003.001</v>
          </cell>
          <cell r="E646" t="str">
            <v>Магнитно-резонансная томография молочной железы с контрастированием</v>
          </cell>
          <cell r="F646">
            <v>1479</v>
          </cell>
        </row>
        <row r="647">
          <cell r="A647" t="str">
            <v>21.16.1.2.10.</v>
          </cell>
          <cell r="B647" t="str">
            <v>Магнитно-резoнансная томография брюшной полости*</v>
          </cell>
          <cell r="C647" t="str">
            <v>02111</v>
          </cell>
          <cell r="D647" t="str">
            <v>A05.30.005</v>
          </cell>
          <cell r="E647" t="str">
            <v>Магнитно-резонансная томография органов брюшной полости</v>
          </cell>
          <cell r="F647">
            <v>1480</v>
          </cell>
        </row>
        <row r="648">
          <cell r="A648" t="str">
            <v>21.16.1.2.11.</v>
          </cell>
          <cell r="B648" t="str">
            <v>Магнитно-резoнансная томография почечных артерий с болюсным контрастированием</v>
          </cell>
          <cell r="C648" t="str">
            <v>02112</v>
          </cell>
          <cell r="D648" t="str">
            <v>A05.12.006</v>
          </cell>
          <cell r="E648" t="str">
            <v>Магнитно-резонансная ангиография с контрастированием (одна область)</v>
          </cell>
          <cell r="F648">
            <v>1481</v>
          </cell>
        </row>
        <row r="649">
          <cell r="A649" t="str">
            <v>21.16.1.2.12.</v>
          </cell>
          <cell r="B649" t="str">
            <v>Магнитно-резoнансная томография почек*</v>
          </cell>
          <cell r="C649" t="str">
            <v>02113</v>
          </cell>
          <cell r="D649" t="str">
            <v>A05.28.002</v>
          </cell>
          <cell r="E649" t="str">
            <v>Магнитно-резонансная томография почек</v>
          </cell>
          <cell r="F649">
            <v>1482</v>
          </cell>
        </row>
        <row r="650">
          <cell r="A650" t="str">
            <v>21.16.1.2.13.</v>
          </cell>
          <cell r="B650" t="str">
            <v>Магнитно-резoнансная томография надпочечников</v>
          </cell>
          <cell r="C650" t="str">
            <v>02114</v>
          </cell>
          <cell r="D650" t="str">
            <v>A05.22.001</v>
          </cell>
          <cell r="E650" t="str">
            <v>Магнитно-резонансная томография надпочечников</v>
          </cell>
          <cell r="F650">
            <v>1483</v>
          </cell>
        </row>
        <row r="651">
          <cell r="A651" t="str">
            <v>21.16.1.2.14.</v>
          </cell>
          <cell r="B651" t="str">
            <v>Магнитно-резoнансная томография поджелудочной железы*</v>
          </cell>
          <cell r="C651" t="str">
            <v>02115</v>
          </cell>
          <cell r="D651" t="str">
            <v>A05.15.001</v>
          </cell>
          <cell r="E651" t="str">
            <v>Магнитно-резонансная томография поджелудочной железы</v>
          </cell>
          <cell r="F651">
            <v>1484</v>
          </cell>
        </row>
        <row r="652">
          <cell r="A652" t="str">
            <v>21.16.1.2.15.</v>
          </cell>
          <cell r="B652" t="str">
            <v>Магнитно-резoнансная томография печени*</v>
          </cell>
          <cell r="C652" t="str">
            <v>02116</v>
          </cell>
          <cell r="D652" t="str">
            <v>A05.30.005</v>
          </cell>
          <cell r="E652" t="str">
            <v>Магнитно-резонансная томография органов брюшной полости</v>
          </cell>
          <cell r="F652">
            <v>1485</v>
          </cell>
        </row>
        <row r="653">
          <cell r="A653" t="str">
            <v>21.16.1.2.16.</v>
          </cell>
          <cell r="B653" t="str">
            <v>Магнитно-резoнансная томография забрюшинного пространства*</v>
          </cell>
          <cell r="C653" t="str">
            <v>02117</v>
          </cell>
          <cell r="D653" t="str">
            <v>A05.30.007</v>
          </cell>
          <cell r="E653" t="str">
            <v>Магнитно-резонансная томография забрюшинного пространства</v>
          </cell>
          <cell r="F653">
            <v>1486</v>
          </cell>
        </row>
        <row r="654">
          <cell r="A654" t="str">
            <v>21.16.1.2.17.</v>
          </cell>
          <cell r="B654" t="str">
            <v>Магнитно-резoнансная томография желчного пузыря</v>
          </cell>
          <cell r="C654" t="str">
            <v>02118</v>
          </cell>
          <cell r="D654" t="str">
            <v>A05.30.005</v>
          </cell>
          <cell r="E654" t="str">
            <v>Магнитно-резонансная томография органов брюшной полости</v>
          </cell>
          <cell r="F654">
            <v>1487</v>
          </cell>
        </row>
        <row r="655">
          <cell r="A655" t="str">
            <v>21.16.1.2.18.</v>
          </cell>
          <cell r="B655" t="str">
            <v>Магнитно-резoнансная томография желчных протоков (холангиография)</v>
          </cell>
          <cell r="C655" t="str">
            <v>02119</v>
          </cell>
          <cell r="D655" t="str">
            <v>A05.14.002</v>
          </cell>
          <cell r="E655" t="str">
            <v>Магнитно-резонансная холангиография</v>
          </cell>
          <cell r="F655">
            <v>1488</v>
          </cell>
        </row>
        <row r="656">
          <cell r="A656" t="str">
            <v>21.16.1.2.19.</v>
          </cell>
          <cell r="B656" t="str">
            <v>Магнитно-резoнансная томография тонкого кишечника (энтерография)*</v>
          </cell>
          <cell r="C656" t="str">
            <v>02120</v>
          </cell>
          <cell r="D656" t="str">
            <v>A05.17.001</v>
          </cell>
          <cell r="E656" t="str">
            <v>Магнитно-резонансная томография тонкой кишки</v>
          </cell>
          <cell r="F656">
            <v>1489</v>
          </cell>
        </row>
        <row r="657">
          <cell r="A657" t="str">
            <v>21.16.1.2.20.</v>
          </cell>
          <cell r="B657" t="str">
            <v>Магнитно-резoнансная томография органов малого таза*</v>
          </cell>
          <cell r="C657" t="str">
            <v>02121</v>
          </cell>
          <cell r="D657" t="str">
            <v>A05.30.004</v>
          </cell>
          <cell r="E657" t="str">
            <v>Магнитно-резонансная томография органов малого таза</v>
          </cell>
          <cell r="F657">
            <v>1490</v>
          </cell>
        </row>
        <row r="658">
          <cell r="A658" t="str">
            <v>21.16.1.2.21.</v>
          </cell>
          <cell r="B658" t="str">
            <v>Магнитно-резoнансная томография предстательной железы со спектроскопией*</v>
          </cell>
          <cell r="C658" t="str">
            <v>02122</v>
          </cell>
          <cell r="D658" t="str">
            <v>A05.30.013</v>
          </cell>
          <cell r="E658" t="str">
            <v>Магнитно-резонансная томография малого таза с применением ректального датчика</v>
          </cell>
          <cell r="F658">
            <v>1491</v>
          </cell>
        </row>
        <row r="659">
          <cell r="A659" t="str">
            <v>21.16.1.2.22.</v>
          </cell>
          <cell r="B659" t="str">
            <v>Магнитно-резoнансная томография предстательной железы*</v>
          </cell>
          <cell r="C659" t="str">
            <v>02123</v>
          </cell>
          <cell r="D659" t="str">
            <v>A05.30.004</v>
          </cell>
          <cell r="E659" t="str">
            <v>Магнитно-резонансная томография органов малого таза</v>
          </cell>
          <cell r="F659">
            <v>1492</v>
          </cell>
        </row>
        <row r="660">
          <cell r="A660" t="str">
            <v>21.16.1.2.23.</v>
          </cell>
          <cell r="B660" t="str">
            <v>Магнитно-резoнансная томография мягких тканей (1 зона)*</v>
          </cell>
          <cell r="C660" t="str">
            <v>02124</v>
          </cell>
          <cell r="D660" t="str">
            <v>A05.01.002</v>
          </cell>
          <cell r="E660" t="str">
            <v>Магнитно-резонансная томография мягких тканей</v>
          </cell>
          <cell r="F660">
            <v>1493</v>
          </cell>
        </row>
        <row r="661">
          <cell r="A661" t="str">
            <v>21.16.1.2.24.</v>
          </cell>
          <cell r="B661" t="str">
            <v>Магнитно-резoнансная томография  илеосакральных сочленений*</v>
          </cell>
          <cell r="C661" t="str">
            <v>02125</v>
          </cell>
          <cell r="D661" t="str">
            <v>A05.04.001</v>
          </cell>
          <cell r="E661" t="str">
            <v>Магнитно-резонансная томография суставов (один сустав)</v>
          </cell>
          <cell r="F661">
            <v>1494</v>
          </cell>
        </row>
        <row r="662">
          <cell r="A662" t="str">
            <v>21.16.11.</v>
          </cell>
          <cell r="B662" t="str">
            <v>Магнитно-резoнансная томография  сустава</v>
          </cell>
          <cell r="C662" t="str">
            <v>02057</v>
          </cell>
          <cell r="D662" t="str">
            <v>A05.04.001</v>
          </cell>
          <cell r="E662" t="str">
            <v>Магнитно-резонансная томография суставов (один сустав)</v>
          </cell>
          <cell r="F662">
            <v>1495</v>
          </cell>
        </row>
        <row r="663">
          <cell r="A663" t="str">
            <v>21.16.10.</v>
          </cell>
          <cell r="B663" t="str">
            <v>Магнитно-резoнансная томография  одного отдела позвоночника</v>
          </cell>
          <cell r="C663" t="str">
            <v>02056</v>
          </cell>
          <cell r="D663" t="str">
            <v>A05.03.002</v>
          </cell>
          <cell r="E663" t="str">
            <v>Магнитно-резонансная томография позвоночника (один отдел)</v>
          </cell>
          <cell r="F663">
            <v>1496</v>
          </cell>
        </row>
        <row r="664">
          <cell r="A664" t="str">
            <v>21.16.3.1.</v>
          </cell>
          <cell r="B664" t="str">
            <v>*Дообследование с контрастным усилением</v>
          </cell>
          <cell r="C664" t="str">
            <v>02082</v>
          </cell>
          <cell r="D664" t="str">
            <v>9999</v>
          </cell>
          <cell r="E664" t="str">
            <v>НАСТРОИТЬ</v>
          </cell>
          <cell r="F664">
            <v>1497</v>
          </cell>
        </row>
        <row r="665">
          <cell r="A665" t="str">
            <v>21.16.19.</v>
          </cell>
          <cell r="B665" t="str">
            <v>Введение контрастных препаратов при МРТ исследованиях</v>
          </cell>
          <cell r="C665" t="str">
            <v>02834</v>
          </cell>
          <cell r="D665" t="str">
            <v>A11.12.003</v>
          </cell>
          <cell r="E665" t="str">
            <v>НАСТРОИТЬ</v>
          </cell>
          <cell r="F665">
            <v>1498</v>
          </cell>
        </row>
        <row r="666">
          <cell r="A666" t="str">
            <v>21.16.5.</v>
          </cell>
          <cell r="B666" t="str">
            <v>Консультация специалиста МРТ</v>
          </cell>
          <cell r="C666" t="str">
            <v>02014</v>
          </cell>
          <cell r="D666" t="str">
            <v>B01.039.001</v>
          </cell>
          <cell r="E666" t="str">
            <v>НАСТРОИТЬ</v>
          </cell>
          <cell r="F666">
            <v>1499</v>
          </cell>
        </row>
        <row r="667">
          <cell r="A667" t="str">
            <v>21.16.12.</v>
          </cell>
          <cell r="B667" t="str">
            <v>Магнитно-резонансная томография плечевого сплетения без контрастного усиления</v>
          </cell>
          <cell r="C667" t="str">
            <v>02742</v>
          </cell>
          <cell r="D667" t="str">
            <v>A05.01.002</v>
          </cell>
          <cell r="E667" t="str">
            <v>Магнитно-резонансная томография мягких тканей</v>
          </cell>
          <cell r="F667">
            <v>1500</v>
          </cell>
        </row>
        <row r="668">
          <cell r="A668" t="str">
            <v>21.16.13.</v>
          </cell>
          <cell r="B668" t="str">
            <v>Магнитно-резонансная ангиография артерий верхних конечностей с контрастным усилением</v>
          </cell>
          <cell r="C668" t="str">
            <v>02741</v>
          </cell>
          <cell r="D668" t="str">
            <v>A05.12.004</v>
          </cell>
          <cell r="E668" t="str">
            <v>Магнитно-резонансная артериография (одна область)</v>
          </cell>
          <cell r="F668">
            <v>1501</v>
          </cell>
        </row>
        <row r="669">
          <cell r="A669" t="str">
            <v>21.16.14.</v>
          </cell>
          <cell r="B669" t="str">
            <v>Магнитно-резонансная ангиография брюшной аорты с контрастным усилением</v>
          </cell>
          <cell r="C669" t="str">
            <v>02743</v>
          </cell>
          <cell r="D669" t="str">
            <v>A05.12.004</v>
          </cell>
          <cell r="E669" t="str">
            <v>Магнитно-резонансная артериография (одна область)</v>
          </cell>
          <cell r="F669">
            <v>1502</v>
          </cell>
        </row>
        <row r="670">
          <cell r="A670" t="str">
            <v>21.16.15.</v>
          </cell>
          <cell r="B670" t="str">
            <v>Магнитно-резонансная ангиография грудной аорты с контрастным усилением</v>
          </cell>
          <cell r="C670" t="str">
            <v>02744</v>
          </cell>
          <cell r="D670" t="str">
            <v>A05.12.004</v>
          </cell>
          <cell r="E670" t="str">
            <v>Магнитно-резонансная артериография (одна область)</v>
          </cell>
          <cell r="F670">
            <v>1503</v>
          </cell>
        </row>
        <row r="671">
          <cell r="A671" t="str">
            <v>21.16.16.</v>
          </cell>
          <cell r="B671" t="str">
            <v>Магнитно-резонансная ангиография легочных артерий с контрастным усилением</v>
          </cell>
          <cell r="C671" t="str">
            <v>02745</v>
          </cell>
          <cell r="D671" t="str">
            <v>A05.12.004</v>
          </cell>
          <cell r="E671" t="str">
            <v>Магнитно-резонансная артериография (одна область)</v>
          </cell>
          <cell r="F671">
            <v>1504</v>
          </cell>
        </row>
        <row r="672">
          <cell r="A672" t="str">
            <v>21.16.17.</v>
          </cell>
          <cell r="B672" t="str">
            <v>Магнитно-резонансная ангиография органов брюшной полости с контрастным усилением</v>
          </cell>
          <cell r="C672" t="str">
            <v>02746</v>
          </cell>
          <cell r="D672" t="str">
            <v>A05.12.004</v>
          </cell>
          <cell r="E672" t="str">
            <v>Магнитно-резонансная артериография (одна область)</v>
          </cell>
          <cell r="F672">
            <v>1505</v>
          </cell>
        </row>
        <row r="673">
          <cell r="A673" t="str">
            <v>21.16.18.</v>
          </cell>
          <cell r="B673" t="str">
            <v>Магнитно-резонансная ангиография артерий шеи с контрастным усилением</v>
          </cell>
          <cell r="C673" t="str">
            <v>02747</v>
          </cell>
          <cell r="D673" t="str">
            <v>A05.12.004</v>
          </cell>
          <cell r="E673" t="str">
            <v>Магнитно-резонансная артериография (одна область)</v>
          </cell>
          <cell r="F673">
            <v>1506</v>
          </cell>
        </row>
        <row r="674">
          <cell r="A674" t="str">
            <v>21.19.1.1.</v>
          </cell>
          <cell r="B674" t="str">
            <v>Иссечение полипа (карункула) уретры</v>
          </cell>
          <cell r="C674" t="str">
            <v>19001</v>
          </cell>
          <cell r="D674" t="str">
            <v>A16.28.086</v>
          </cell>
          <cell r="E674" t="str">
            <v xml:space="preserve">Удаление полипа уретры </v>
          </cell>
          <cell r="F674">
            <v>1514</v>
          </cell>
        </row>
        <row r="675">
          <cell r="A675" t="str">
            <v>21.19.1.2.</v>
          </cell>
          <cell r="B675" t="str">
            <v>Операция Лорда, Винкельмана, Бергмана</v>
          </cell>
          <cell r="C675" t="str">
            <v>19002</v>
          </cell>
          <cell r="D675" t="str">
            <v>A16.21.025</v>
          </cell>
          <cell r="E675" t="str">
            <v>Пластика оболочек яичка</v>
          </cell>
          <cell r="F675">
            <v>1515</v>
          </cell>
        </row>
        <row r="676">
          <cell r="A676" t="str">
            <v>21.19.1.3.</v>
          </cell>
          <cell r="B676" t="str">
            <v>Иссечение кисты придатка яичка</v>
          </cell>
          <cell r="C676" t="str">
            <v>19003</v>
          </cell>
          <cell r="D676" t="str">
            <v>A16.21.037.001</v>
          </cell>
          <cell r="E676" t="str">
            <v xml:space="preserve"> Иссечение кисты придатка яичка</v>
          </cell>
          <cell r="F676">
            <v>1516</v>
          </cell>
        </row>
        <row r="677">
          <cell r="A677" t="str">
            <v>21.19.1.4.</v>
          </cell>
          <cell r="B677" t="str">
            <v>Эпидидимотомия / эпидидимэктомия</v>
          </cell>
          <cell r="C677" t="str">
            <v>19004</v>
          </cell>
          <cell r="D677" t="str">
            <v>A16.21.023</v>
          </cell>
          <cell r="E677" t="str">
            <v>Удаление придатка яичка</v>
          </cell>
          <cell r="F677">
            <v>1517</v>
          </cell>
        </row>
        <row r="678">
          <cell r="A678" t="str">
            <v>21.19.1.5.</v>
          </cell>
          <cell r="B678" t="str">
            <v>Орхэктомия (с одной стороны)</v>
          </cell>
          <cell r="C678" t="str">
            <v>19005</v>
          </cell>
          <cell r="D678" t="str">
            <v xml:space="preserve">A16.21.010 </v>
          </cell>
          <cell r="E678" t="str">
            <v>Орхиэктомия</v>
          </cell>
          <cell r="F678">
            <v>1518</v>
          </cell>
        </row>
        <row r="679">
          <cell r="A679" t="str">
            <v>21.19.1.6.</v>
          </cell>
          <cell r="B679" t="str">
            <v>Обрезание</v>
          </cell>
          <cell r="C679" t="str">
            <v>19006</v>
          </cell>
          <cell r="D679" t="str">
            <v xml:space="preserve">A16.21.013 </v>
          </cell>
          <cell r="E679" t="str">
            <v xml:space="preserve">Обрезание крайней плоти                                            </v>
          </cell>
          <cell r="F679">
            <v>1519</v>
          </cell>
        </row>
        <row r="680">
          <cell r="A680" t="str">
            <v>21.19.1.7.</v>
          </cell>
          <cell r="B680" t="str">
            <v>Френулотомия</v>
          </cell>
          <cell r="C680" t="str">
            <v>19007</v>
          </cell>
          <cell r="D680" t="str">
            <v>A16.21.038</v>
          </cell>
          <cell r="E680" t="str">
            <v>Пластика уздечки крайней плоти</v>
          </cell>
          <cell r="F680">
            <v>1520</v>
          </cell>
        </row>
        <row r="681">
          <cell r="A681" t="str">
            <v>21.19.1.8.</v>
          </cell>
          <cell r="B681" t="str">
            <v>Вазорезекция с 2-х сторон</v>
          </cell>
          <cell r="C681" t="str">
            <v>19008</v>
          </cell>
          <cell r="D681" t="str">
            <v>A16.21.012</v>
          </cell>
          <cell r="E681" t="str">
            <v>Вазэктомия</v>
          </cell>
          <cell r="F681">
            <v>1521</v>
          </cell>
        </row>
        <row r="682">
          <cell r="A682" t="str">
            <v>21.19.1.9.</v>
          </cell>
          <cell r="B682" t="str">
            <v>Мармара с (одной стороны)</v>
          </cell>
          <cell r="C682" t="str">
            <v>19009</v>
          </cell>
          <cell r="D682" t="str">
            <v>A16.28.045</v>
          </cell>
          <cell r="E682" t="str">
            <v>Перевязка и пересечение яичковой вены</v>
          </cell>
          <cell r="F682">
            <v>1522</v>
          </cell>
        </row>
        <row r="683">
          <cell r="A683" t="str">
            <v>21.19.1.10.</v>
          </cell>
          <cell r="B683" t="str">
            <v>Мармара с (двух сторон)</v>
          </cell>
          <cell r="C683" t="str">
            <v>19010</v>
          </cell>
          <cell r="D683" t="str">
            <v>A16.28.045</v>
          </cell>
          <cell r="E683" t="str">
            <v>Перевязка и пересечение яичковой вены</v>
          </cell>
          <cell r="F683">
            <v>1523</v>
          </cell>
        </row>
        <row r="684">
          <cell r="A684" t="str">
            <v>21.19.1.11.</v>
          </cell>
          <cell r="B684" t="str">
            <v>Пункция кисты с дренированием</v>
          </cell>
          <cell r="C684" t="str">
            <v>19011</v>
          </cell>
          <cell r="D684" t="str">
            <v>A16.28.089</v>
          </cell>
          <cell r="E684" t="str">
            <v>Пункционное дренирование, склерозирование кисты почки</v>
          </cell>
          <cell r="F684">
            <v>1524</v>
          </cell>
        </row>
        <row r="685">
          <cell r="A685" t="str">
            <v>21.19.1.12.</v>
          </cell>
          <cell r="B685" t="str">
            <v>ТУР мочевого пузыря</v>
          </cell>
          <cell r="C685" t="str">
            <v>19012</v>
          </cell>
          <cell r="D685" t="str">
            <v>A16.28.026</v>
          </cell>
          <cell r="E685" t="str">
            <v>Трансуретральная резекция мочевого пузыря</v>
          </cell>
          <cell r="F685">
            <v>1525</v>
          </cell>
        </row>
        <row r="686">
          <cell r="A686" t="str">
            <v>21.19.1.13.</v>
          </cell>
          <cell r="B686" t="str">
            <v>Цистостомия</v>
          </cell>
          <cell r="C686" t="str">
            <v>19013</v>
          </cell>
          <cell r="D686" t="str">
            <v>A16.28.072</v>
          </cell>
          <cell r="E686" t="str">
            <v>Цистостомия</v>
          </cell>
          <cell r="F686">
            <v>1526</v>
          </cell>
        </row>
        <row r="687">
          <cell r="A687" t="str">
            <v>21.19.1.14.</v>
          </cell>
          <cell r="B687" t="str">
            <v>Иссечение парауретральной кисты</v>
          </cell>
          <cell r="C687" t="str">
            <v>19014</v>
          </cell>
          <cell r="D687" t="str">
            <v>A16.28.082</v>
          </cell>
          <cell r="E687" t="str">
            <v>Иссечение парауретральной кисты</v>
          </cell>
          <cell r="F687">
            <v>1527</v>
          </cell>
        </row>
        <row r="688">
          <cell r="A688" t="str">
            <v>21.19.1.15.</v>
          </cell>
          <cell r="B688" t="str">
            <v>Удаление кондилом уретры</v>
          </cell>
          <cell r="C688" t="str">
            <v>19015</v>
          </cell>
          <cell r="D688" t="str">
            <v>A16.28.086.001</v>
          </cell>
          <cell r="E688" t="str">
            <v>Трансуретральное удаление кандилом уретры</v>
          </cell>
          <cell r="F688">
            <v>1528</v>
          </cell>
        </row>
        <row r="689">
          <cell r="A689" t="str">
            <v>21.19.1.16.</v>
          </cell>
          <cell r="B689" t="str">
            <v>Оптическая уретротомия</v>
          </cell>
          <cell r="C689" t="str">
            <v>19016</v>
          </cell>
          <cell r="D689" t="str">
            <v>A16.28.061</v>
          </cell>
          <cell r="E689" t="str">
            <v>Внутренняя (трансуретральная) уретеротомия</v>
          </cell>
          <cell r="F689">
            <v>1529</v>
          </cell>
        </row>
        <row r="690">
          <cell r="A690" t="str">
            <v>21.19.1.17.</v>
          </cell>
          <cell r="B690" t="str">
            <v>Иссечение кондилом ( до 5 шт.)</v>
          </cell>
          <cell r="C690" t="str">
            <v>19017</v>
          </cell>
          <cell r="D690" t="str">
            <v>A16.01.017</v>
          </cell>
          <cell r="E690" t="str">
            <v>Удаление доброкачественных новообразований кожи</v>
          </cell>
          <cell r="F690">
            <v>1530</v>
          </cell>
        </row>
        <row r="691">
          <cell r="A691" t="str">
            <v>21.19.1.18.</v>
          </cell>
          <cell r="B691" t="str">
            <v>Иссечение кондилом (более 5 шт.)</v>
          </cell>
          <cell r="C691" t="str">
            <v>19018</v>
          </cell>
          <cell r="D691" t="str">
            <v>A16.01.017</v>
          </cell>
          <cell r="E691" t="str">
            <v>Удаление доброкачественных новообразований кожи</v>
          </cell>
          <cell r="F691">
            <v>1531</v>
          </cell>
        </row>
        <row r="692">
          <cell r="A692" t="str">
            <v>21.19.1.19.</v>
          </cell>
          <cell r="B692" t="str">
            <v>Иссечение папиллом половых органов</v>
          </cell>
          <cell r="C692" t="str">
            <v>19019</v>
          </cell>
          <cell r="D692" t="str">
            <v>A16.01.017</v>
          </cell>
          <cell r="E692" t="str">
            <v>Удаление доброкачественных новообразований кожи</v>
          </cell>
          <cell r="F692">
            <v>1532</v>
          </cell>
        </row>
        <row r="693">
          <cell r="A693" t="str">
            <v>21.19.1.20.</v>
          </cell>
          <cell r="B693" t="str">
            <v>Цистоскопия</v>
          </cell>
          <cell r="C693" t="str">
            <v>19020</v>
          </cell>
          <cell r="D693" t="str">
            <v xml:space="preserve">A03.28.001     </v>
          </cell>
          <cell r="E693" t="str">
            <v xml:space="preserve">Цистоскопия                                                        </v>
          </cell>
          <cell r="F693">
            <v>1533</v>
          </cell>
        </row>
        <row r="694">
          <cell r="A694" t="str">
            <v>21.19.1.21.</v>
          </cell>
          <cell r="B694" t="str">
            <v>цистоскопия+биопсия</v>
          </cell>
          <cell r="C694" t="str">
            <v>19021</v>
          </cell>
          <cell r="D694" t="str">
            <v xml:space="preserve">A03.28.001     </v>
          </cell>
          <cell r="E694" t="str">
            <v xml:space="preserve">Цистоскопия                                                        </v>
          </cell>
          <cell r="F694">
            <v>1534</v>
          </cell>
        </row>
        <row r="695">
          <cell r="A695" t="str">
            <v>21.19.1.22.</v>
          </cell>
          <cell r="B695" t="str">
            <v>Удаление стента почки</v>
          </cell>
          <cell r="C695" t="str">
            <v>19022</v>
          </cell>
          <cell r="D695" t="str">
            <v>A16.28.077</v>
          </cell>
          <cell r="E695" t="str">
            <v>Удаление катетера из верхних мочевыводящих путей</v>
          </cell>
          <cell r="F695">
            <v>1535</v>
          </cell>
        </row>
        <row r="696">
          <cell r="A696" t="str">
            <v>21.19.1.23.</v>
          </cell>
          <cell r="B696" t="str">
            <v>Стентирование</v>
          </cell>
          <cell r="C696" t="str">
            <v>19023</v>
          </cell>
          <cell r="D696" t="str">
            <v xml:space="preserve">A11.28.012    </v>
          </cell>
          <cell r="E696" t="str">
            <v xml:space="preserve">Установка стента в мочевыводящие пути                              </v>
          </cell>
          <cell r="F696">
            <v>1536</v>
          </cell>
        </row>
        <row r="697">
          <cell r="A697" t="str">
            <v>21.19.1.24.</v>
          </cell>
          <cell r="B697" t="str">
            <v>ТУР-биопсия</v>
          </cell>
          <cell r="C697" t="str">
            <v>19024</v>
          </cell>
          <cell r="D697" t="str">
            <v>A16.28.026</v>
          </cell>
          <cell r="E697" t="str">
            <v>Трансуретральная резекция мочевого пузыря</v>
          </cell>
          <cell r="F697">
            <v>1537</v>
          </cell>
        </row>
        <row r="698">
          <cell r="A698" t="str">
            <v>21.19.1.25.</v>
          </cell>
          <cell r="B698" t="str">
            <v>Меатотомия</v>
          </cell>
          <cell r="C698" t="str">
            <v>19037</v>
          </cell>
          <cell r="D698" t="str">
            <v>A16.28.037</v>
          </cell>
          <cell r="E698" t="str">
            <v>Уретральная меатотомия</v>
          </cell>
          <cell r="F698">
            <v>1538</v>
          </cell>
        </row>
        <row r="699">
          <cell r="A699" t="str">
            <v>21.19.1.26.</v>
          </cell>
          <cell r="B699" t="str">
            <v>ТУР ДГПЖ (Трансуретальная резекция доброкачественной гиперплазии простаты)</v>
          </cell>
          <cell r="C699" t="str">
            <v>19038</v>
          </cell>
          <cell r="D699" t="str">
            <v xml:space="preserve">A16.21.002 </v>
          </cell>
          <cell r="E699" t="str">
            <v xml:space="preserve">Трансуретральная резекция простаты                                 </v>
          </cell>
          <cell r="F699">
            <v>1539</v>
          </cell>
        </row>
        <row r="700">
          <cell r="A700" t="str">
            <v>21.19.1.27.</v>
          </cell>
          <cell r="B700" t="str">
            <v>Местная инфильтрационная анестезия</v>
          </cell>
          <cell r="C700" t="str">
            <v>19039</v>
          </cell>
          <cell r="D700" t="str">
            <v>B01.003.004.005</v>
          </cell>
          <cell r="E700" t="str">
            <v>Инфильтрационная анестезия</v>
          </cell>
          <cell r="F700">
            <v>1540</v>
          </cell>
        </row>
        <row r="701">
          <cell r="A701" t="str">
            <v>21.19.1.28.</v>
          </cell>
          <cell r="B701" t="str">
            <v>Лапароскопическое иссечение кисты почки</v>
          </cell>
          <cell r="C701" t="str">
            <v>19071</v>
          </cell>
          <cell r="D701" t="str">
            <v>A16.28.071.001</v>
          </cell>
          <cell r="E701" t="str">
            <v>Иссечение кисты почки лапароскопическое</v>
          </cell>
          <cell r="F701">
            <v>1541</v>
          </cell>
        </row>
        <row r="702">
          <cell r="A702" t="str">
            <v>21.19.1.29.</v>
          </cell>
          <cell r="B702" t="str">
            <v>Цистолитотрипсия</v>
          </cell>
          <cell r="C702" t="str">
            <v>19072</v>
          </cell>
          <cell r="D702" t="str">
            <v>A16.28.085</v>
          </cell>
          <cell r="E702" t="str">
            <v>Трансуретральная эндоскопическая цистолитотрипсия</v>
          </cell>
          <cell r="F702">
            <v>1542</v>
          </cell>
        </row>
        <row r="703">
          <cell r="A703" t="str">
            <v>21.19.1.30.</v>
          </cell>
          <cell r="B703" t="str">
            <v>ТУР шейки мочевого пузыря</v>
          </cell>
          <cell r="C703" t="str">
            <v>19073</v>
          </cell>
          <cell r="D703" t="str">
            <v>A16.28.026.002</v>
          </cell>
          <cell r="E703" t="str">
            <v>Трансуретральная резекция шейки мочевого пузыря</v>
          </cell>
          <cell r="F703">
            <v>1543</v>
          </cell>
        </row>
        <row r="704">
          <cell r="A704" t="str">
            <v>21.19.1.31.</v>
          </cell>
          <cell r="B704" t="str">
            <v>Уретеролитоэкстракция при камне устья мочеточника</v>
          </cell>
          <cell r="C704" t="str">
            <v>19097</v>
          </cell>
          <cell r="D704" t="str">
            <v>A16.28.084.001</v>
          </cell>
          <cell r="E704" t="str">
            <v>Трансуретральная эндоскопическая пиелолитотрипсия с литоэкстракцией</v>
          </cell>
          <cell r="F704">
            <v>1545</v>
          </cell>
        </row>
        <row r="705">
          <cell r="A705" t="str">
            <v>21.19.1.32.</v>
          </cell>
          <cell r="B705" t="str">
            <v>Уретерореноскопия ригидная</v>
          </cell>
          <cell r="C705" t="str">
            <v>19098</v>
          </cell>
          <cell r="D705" t="str">
            <v>A03.28.003</v>
          </cell>
          <cell r="E705" t="str">
            <v>Уретероскопия</v>
          </cell>
          <cell r="F705">
            <v>1546</v>
          </cell>
        </row>
        <row r="706">
          <cell r="A706" t="str">
            <v>21.19.1.34.</v>
          </cell>
          <cell r="B706" t="str">
            <v>Хирургическое лечение при инородных телах полового члена</v>
          </cell>
          <cell r="C706" t="str">
            <v>19100</v>
          </cell>
          <cell r="D706" t="str">
            <v>A16.28.013.001</v>
          </cell>
          <cell r="E706" t="str">
            <v>Трансуретральное удаление инородного тела уретры</v>
          </cell>
          <cell r="F706">
            <v>1548</v>
          </cell>
        </row>
        <row r="707">
          <cell r="A707" t="str">
            <v>21.19.1.35.</v>
          </cell>
          <cell r="B707" t="str">
            <v>Вскрытие абсцесса мошонки, промежности</v>
          </cell>
          <cell r="C707" t="str">
            <v>19101</v>
          </cell>
          <cell r="D707" t="str">
            <v>A16.21.015</v>
          </cell>
          <cell r="E707" t="str">
            <v>Дренирование абсцесса мужских половых органов</v>
          </cell>
          <cell r="F707">
            <v>1549</v>
          </cell>
        </row>
        <row r="708">
          <cell r="A708" t="str">
            <v>21.19.1.36.</v>
          </cell>
          <cell r="B708" t="str">
            <v>Орхипексия</v>
          </cell>
          <cell r="C708" t="str">
            <v>19102</v>
          </cell>
          <cell r="D708" t="str">
            <v>A16.21.017</v>
          </cell>
          <cell r="E708" t="str">
            <v>Репозиция яичка</v>
          </cell>
          <cell r="F708">
            <v>1550</v>
          </cell>
        </row>
        <row r="709">
          <cell r="A709" t="str">
            <v>21.19.1.37.</v>
          </cell>
          <cell r="B709" t="str">
            <v>Имплантация протеза яичка (без стоимости имплантанта)</v>
          </cell>
          <cell r="C709" t="str">
            <v>19103</v>
          </cell>
          <cell r="D709" t="str">
            <v>A16.21.016</v>
          </cell>
          <cell r="E709" t="str">
            <v>Протезирование яичка</v>
          </cell>
          <cell r="F709">
            <v>1551</v>
          </cell>
        </row>
        <row r="710">
          <cell r="A710" t="str">
            <v>21.19.1.38.</v>
          </cell>
          <cell r="B710" t="str">
            <v>Ревизия органов мошонки</v>
          </cell>
          <cell r="C710" t="str">
            <v>19104</v>
          </cell>
          <cell r="D710" t="str">
            <v>A16.21.009</v>
          </cell>
          <cell r="E710" t="str">
            <v>Ревизия мошонки</v>
          </cell>
          <cell r="F710">
            <v>1552</v>
          </cell>
        </row>
        <row r="711">
          <cell r="A711" t="str">
            <v>21.19.1.39.</v>
          </cell>
          <cell r="B711" t="str">
            <v>Катетеризация мочеточника</v>
          </cell>
          <cell r="C711" t="str">
            <v>19105</v>
          </cell>
          <cell r="D711" t="str">
            <v>A16.28.051</v>
          </cell>
          <cell r="E711" t="str">
            <v>Установка катетера в верхние мочевыводящие пути</v>
          </cell>
          <cell r="F711">
            <v>1553</v>
          </cell>
        </row>
        <row r="712">
          <cell r="A712" t="str">
            <v>21.19.1.40.</v>
          </cell>
          <cell r="B712" t="str">
            <v>Контактная уретеролитотрипсия ригидная при единичном камне</v>
          </cell>
          <cell r="C712" t="str">
            <v>19106</v>
          </cell>
          <cell r="D712" t="str">
            <v>A16.28.084</v>
          </cell>
          <cell r="E712" t="str">
            <v>Трансуретральная эндоскопическая пиелолитотрипсия</v>
          </cell>
          <cell r="F712">
            <v>1554</v>
          </cell>
        </row>
        <row r="713">
          <cell r="A713" t="str">
            <v>21.19.1.41.</v>
          </cell>
          <cell r="B713" t="str">
            <v>Контактная уретеролитотрипсия ригидная при 2 и более камней или при крупном камне</v>
          </cell>
          <cell r="C713" t="str">
            <v>19107</v>
          </cell>
          <cell r="D713" t="str">
            <v>A16.28.084</v>
          </cell>
          <cell r="E713" t="str">
            <v>Трансуретральная эндоскопическая пиелолитотрипсия</v>
          </cell>
          <cell r="F713">
            <v>1555</v>
          </cell>
        </row>
        <row r="714">
          <cell r="A714" t="str">
            <v>21.19.1.42.</v>
          </cell>
          <cell r="B714" t="str">
            <v>Нефростомия под УЗ контролем</v>
          </cell>
          <cell r="C714" t="str">
            <v>19108</v>
          </cell>
          <cell r="D714" t="str">
            <v>A16.28.001.001</v>
          </cell>
          <cell r="E714" t="str">
            <v>Чрескожная пункционная нефростомия под контролем ультразвукового исследования</v>
          </cell>
          <cell r="F714">
            <v>1556</v>
          </cell>
        </row>
        <row r="715">
          <cell r="A715" t="str">
            <v>21.19.1.43.</v>
          </cell>
          <cell r="B715" t="str">
            <v>Чреспузырная аденомэктомия</v>
          </cell>
          <cell r="C715" t="str">
            <v>19115</v>
          </cell>
          <cell r="D715" t="str">
            <v>A16.21.003</v>
          </cell>
          <cell r="E715" t="str">
            <v>Чреспузырная аденомэктомия</v>
          </cell>
          <cell r="F715">
            <v>1557</v>
          </cell>
        </row>
        <row r="716">
          <cell r="A716" t="str">
            <v>21.19.1.44.</v>
          </cell>
          <cell r="B716" t="str">
            <v>Цистолитотомия</v>
          </cell>
          <cell r="C716" t="str">
            <v>19116</v>
          </cell>
          <cell r="D716" t="str">
            <v>A16.28.017</v>
          </cell>
          <cell r="E716" t="str">
            <v>Удаление камней мочевого пузыря</v>
          </cell>
          <cell r="F716">
            <v>1558</v>
          </cell>
        </row>
        <row r="717">
          <cell r="A717" t="str">
            <v>21.19.2.1.</v>
          </cell>
          <cell r="B717" t="str">
            <v>Удаление липомы  (Липомэктомия)  до 5 см</v>
          </cell>
          <cell r="C717" t="str">
            <v>19040</v>
          </cell>
          <cell r="D717" t="str">
            <v>A16.01.018</v>
          </cell>
          <cell r="E717" t="str">
            <v>Удаление доброкачественных новообразований подкожно-жировой клетчатки</v>
          </cell>
          <cell r="F717">
            <v>1563</v>
          </cell>
        </row>
        <row r="718">
          <cell r="A718" t="str">
            <v>21.19.2.2.</v>
          </cell>
          <cell r="B718" t="str">
            <v>Удаление липомы  (Липомэктомия)  более 5 см</v>
          </cell>
          <cell r="C718" t="str">
            <v>19041</v>
          </cell>
          <cell r="D718" t="str">
            <v>A16.01.018</v>
          </cell>
          <cell r="E718" t="str">
            <v>Удаление доброкачественных новообразований подкожно-жировой клетчатки</v>
          </cell>
          <cell r="F718">
            <v>1564</v>
          </cell>
        </row>
        <row r="719">
          <cell r="A719" t="str">
            <v>21.19.2.3.</v>
          </cell>
          <cell r="B719" t="str">
            <v>Герниопластика с применением сетчатого импланта при паховой/бедренной грыже по Лихтенштейн</v>
          </cell>
          <cell r="C719" t="str">
            <v>19043</v>
          </cell>
          <cell r="D719" t="str">
            <v>A16.30.001.002</v>
          </cell>
          <cell r="E719" t="str">
            <v>Оперативное лечение пахово-бедренной грыжи с использованием сетчатых имплантов</v>
          </cell>
          <cell r="F719">
            <v>1565</v>
          </cell>
        </row>
        <row r="720">
          <cell r="A720" t="str">
            <v>21.19.2.4.</v>
          </cell>
          <cell r="B720" t="str">
            <v>Герниопластика при паховой грыже местными тканями</v>
          </cell>
          <cell r="C720" t="str">
            <v>19044</v>
          </cell>
          <cell r="D720" t="str">
            <v>A16.30.001</v>
          </cell>
          <cell r="E720" t="str">
            <v>Оперативное лечение пахово-бедренной грыжи</v>
          </cell>
          <cell r="F720">
            <v>1566</v>
          </cell>
        </row>
        <row r="721">
          <cell r="A721" t="str">
            <v>21.19.2.5.</v>
          </cell>
          <cell r="B721" t="str">
            <v>Герниопластика при пупочной грыже с применением сетчатого импланта</v>
          </cell>
          <cell r="C721" t="str">
            <v>19045</v>
          </cell>
          <cell r="D721" t="str">
            <v>A16.30.002.002</v>
          </cell>
          <cell r="E721" t="str">
            <v xml:space="preserve">
Оперативное лечение пупочной грыжи с использованием сетчатых имплантов
</v>
          </cell>
          <cell r="F721">
            <v>1567</v>
          </cell>
        </row>
        <row r="722">
          <cell r="A722" t="str">
            <v>21.19.2.6.</v>
          </cell>
          <cell r="B722" t="str">
            <v>Герниопластика при пупочной грыже местными тканями</v>
          </cell>
          <cell r="C722" t="str">
            <v>19046</v>
          </cell>
          <cell r="D722" t="str">
            <v>A16.30.002</v>
          </cell>
          <cell r="E722" t="str">
            <v>Оперативное лечение пупочной грыжи</v>
          </cell>
          <cell r="F722">
            <v>1568</v>
          </cell>
        </row>
        <row r="723">
          <cell r="A723" t="str">
            <v>21.19.2.7.</v>
          </cell>
          <cell r="B723" t="str">
            <v>Герниопластика при послеоперационной вентральной грыже с применением сетчатого импланта</v>
          </cell>
          <cell r="C723" t="str">
            <v>19047</v>
          </cell>
          <cell r="D723" t="str">
            <v>A16.30.004.011</v>
          </cell>
          <cell r="E723" t="str">
            <v>Оперативное лечение грыжи передней брюшной стенки с использованием сетчатых имплантов</v>
          </cell>
          <cell r="F723">
            <v>1569</v>
          </cell>
        </row>
        <row r="724">
          <cell r="A724" t="str">
            <v>21.19.2.8.</v>
          </cell>
          <cell r="B724" t="str">
            <v>Операции по иссечению послеоперационных рубцов</v>
          </cell>
          <cell r="C724" t="str">
            <v>19048</v>
          </cell>
          <cell r="D724" t="str">
            <v>A16.01.023</v>
          </cell>
          <cell r="E724" t="str">
            <v>Иссечение рубцов кожи</v>
          </cell>
          <cell r="F724">
            <v>1570</v>
          </cell>
        </row>
        <row r="725">
          <cell r="A725" t="str">
            <v>21.19.2.12.1.</v>
          </cell>
          <cell r="B725" t="str">
            <v>Лапароскопическая холецистэктомия</v>
          </cell>
          <cell r="C725" t="str">
            <v>19114</v>
          </cell>
          <cell r="D725" t="str">
            <v>A16.14.009.002</v>
          </cell>
          <cell r="E725" t="str">
            <v>Холецистэктомия лапароскопическая</v>
          </cell>
          <cell r="F725">
            <v>1571</v>
          </cell>
        </row>
        <row r="726">
          <cell r="A726" t="str">
            <v>21.19.2.12.2.</v>
          </cell>
          <cell r="B726" t="str">
            <v>Лапароскопическая холецистэктомия повышенной сложности</v>
          </cell>
          <cell r="C726" t="str">
            <v>19172</v>
          </cell>
          <cell r="D726" t="str">
            <v>A16.14.009.002</v>
          </cell>
          <cell r="E726" t="str">
            <v>Холецистэктомия лапароскопическая</v>
          </cell>
          <cell r="F726">
            <v>1572</v>
          </cell>
        </row>
        <row r="727">
          <cell r="A727" t="str">
            <v>21.19.2.13.</v>
          </cell>
          <cell r="B727" t="str">
            <v>Лапароскопическое клиппирование яичковой вены</v>
          </cell>
          <cell r="C727" t="str">
            <v>19074</v>
          </cell>
          <cell r="D727" t="str">
            <v>A16.28.045.002</v>
          </cell>
          <cell r="E727" t="str">
            <v>Клипирование яичковой вены с использованием видеоэндоскопических технологий</v>
          </cell>
          <cell r="F727">
            <v>1573</v>
          </cell>
        </row>
        <row r="728">
          <cell r="A728" t="str">
            <v>21.19.2.14.</v>
          </cell>
          <cell r="B728" t="str">
            <v>Лапароскопическая герниопластика при паховой/бедренной грыже</v>
          </cell>
          <cell r="C728" t="str">
            <v>19119</v>
          </cell>
          <cell r="D728" t="str">
            <v>A16.30.001.001</v>
          </cell>
          <cell r="E728" t="str">
            <v>Оперативное лечение пахово-бедренной грыжи с использованием видеоэндоскопических технологий</v>
          </cell>
          <cell r="F728">
            <v>1574</v>
          </cell>
        </row>
        <row r="729">
          <cell r="A729" t="str">
            <v>21.19.2.15.</v>
          </cell>
          <cell r="B729" t="str">
            <v>Лапароскопическая герниопластика пупочной грыжи (без учета стоимости импланта)</v>
          </cell>
          <cell r="C729" t="str">
            <v>19139</v>
          </cell>
          <cell r="D729" t="str">
            <v>A16.30.002.001</v>
          </cell>
          <cell r="E729" t="str">
            <v>Оперативное лечение пупочной грыжи с использованием видеоэндоскопических технологий</v>
          </cell>
          <cell r="F729">
            <v>1575</v>
          </cell>
        </row>
        <row r="730">
          <cell r="A730" t="str">
            <v>21.19.2.16.</v>
          </cell>
          <cell r="B730" t="str">
            <v>Диагностическая лапароскопия</v>
          </cell>
          <cell r="C730" t="str">
            <v>19144</v>
          </cell>
          <cell r="D730" t="str">
            <v xml:space="preserve">A16.30.079                              </v>
          </cell>
          <cell r="E730" t="str">
            <v xml:space="preserve">Диагностическая лапароскопия                                       </v>
          </cell>
          <cell r="F730">
            <v>1576</v>
          </cell>
        </row>
        <row r="731">
          <cell r="A731" t="str">
            <v>21.19.2.17.</v>
          </cell>
          <cell r="B731" t="str">
            <v>Герниопластика при грыже белой линии живота с применением сетчатого импланта</v>
          </cell>
          <cell r="C731" t="str">
            <v>19145</v>
          </cell>
          <cell r="D731" t="str">
            <v>A16.30.004.010</v>
          </cell>
          <cell r="E731" t="str">
            <v>Оперативное лечение грыжи передней брюшной стенки с использованием сетчатых имплантов</v>
          </cell>
          <cell r="F731">
            <v>1577</v>
          </cell>
        </row>
        <row r="732">
          <cell r="A732" t="str">
            <v>21.19.2.18.</v>
          </cell>
          <cell r="B732" t="str">
            <v>Герниопластика при пахово-мошоночной грыже с применением сетчатого импланта по методике Лихтенштейн</v>
          </cell>
          <cell r="C732" t="str">
            <v>19146</v>
          </cell>
          <cell r="D732" t="str">
            <v>A16.30.001.002</v>
          </cell>
          <cell r="E732" t="str">
            <v xml:space="preserve">Оперативное лечение пахово-бедренной грыжи с использованием сетчатых имплантов
Оперативное лечение пахово-бедренной грыжи с использованием сетчатых имплантов
</v>
          </cell>
          <cell r="F732">
            <v>1578</v>
          </cell>
        </row>
        <row r="733">
          <cell r="A733" t="str">
            <v>21.19.2.19.</v>
          </cell>
          <cell r="B733" t="str">
            <v>Герниопластика при большой послеоперационной вентральной грыже с применением сетчатого импланта</v>
          </cell>
          <cell r="C733" t="str">
            <v>19147</v>
          </cell>
          <cell r="D733" t="str">
            <v>A16.30.004.005</v>
          </cell>
          <cell r="E733" t="str">
            <v>Операция при большой послеоперационной грыже</v>
          </cell>
          <cell r="F733">
            <v>1579</v>
          </cell>
        </row>
        <row r="734">
          <cell r="A734" t="str">
            <v>21.19.2.20.</v>
          </cell>
          <cell r="B734" t="str">
            <v>Наложение косметических швов на послеоперационные раны</v>
          </cell>
          <cell r="C734" t="str">
            <v>19148</v>
          </cell>
          <cell r="D734" t="str">
            <v>A16.01.008</v>
          </cell>
          <cell r="E734" t="str">
            <v>Сшивание кожи и подкожной клетчатки</v>
          </cell>
          <cell r="F734">
            <v>1580</v>
          </cell>
        </row>
        <row r="735">
          <cell r="A735" t="str">
            <v>21.19.2.21.</v>
          </cell>
          <cell r="B735" t="str">
            <v>"Противоспаечный барьер"</v>
          </cell>
          <cell r="C735" t="str">
            <v>19149</v>
          </cell>
          <cell r="D735" t="str">
            <v>9999</v>
          </cell>
          <cell r="E735" t="str">
            <v>НАСТРОИТЬ</v>
          </cell>
          <cell r="F735">
            <v>1581</v>
          </cell>
        </row>
        <row r="736">
          <cell r="A736" t="str">
            <v>21.19.2.22.</v>
          </cell>
          <cell r="B736" t="str">
            <v>Лапароскопическая холецистолитотомия</v>
          </cell>
          <cell r="C736" t="str">
            <v>19150</v>
          </cell>
          <cell r="D736" t="str">
            <v>A16.14.009.002</v>
          </cell>
          <cell r="E736" t="str">
            <v>Холецистолитотомия</v>
          </cell>
          <cell r="F736">
            <v>1582</v>
          </cell>
        </row>
        <row r="737">
          <cell r="A737" t="str">
            <v>21.19.2.23.</v>
          </cell>
          <cell r="B737" t="str">
            <v>Лапароскопическая холецистолитотомия повышенной сложности</v>
          </cell>
          <cell r="C737" t="str">
            <v>19151</v>
          </cell>
          <cell r="D737" t="str">
            <v>A16.14.009.002</v>
          </cell>
          <cell r="E737" t="str">
            <v>Холецистолитотомия</v>
          </cell>
          <cell r="F737">
            <v>1583</v>
          </cell>
        </row>
        <row r="738">
          <cell r="A738" t="str">
            <v>21.19.2.24.</v>
          </cell>
          <cell r="B738" t="str">
            <v>Лапароскопическая трансабдоминальная преперитонеальная герниопластика (ТАРР) при пупочной грыже с учетом стоимости сетчатого импланта</v>
          </cell>
          <cell r="C738" t="str">
            <v>19156</v>
          </cell>
          <cell r="D738" t="str">
            <v>A16.30.002.001</v>
          </cell>
          <cell r="E738" t="str">
            <v>Оперативное лечение пупочной грыжи с использованием видеоэндоскопических технологий</v>
          </cell>
          <cell r="F738">
            <v>1584</v>
          </cell>
        </row>
        <row r="739">
          <cell r="A739" t="str">
            <v>21.19.2.25.</v>
          </cell>
          <cell r="B739" t="str">
            <v>Лапароскопическая IPOM пластика при пупочной грыже, грыже белой линии живота до 3,0 см с учетом стоимости сетчатого импланта</v>
          </cell>
          <cell r="C739" t="str">
            <v>19157</v>
          </cell>
          <cell r="D739" t="str">
            <v>A16.30.002.001</v>
          </cell>
          <cell r="E739" t="str">
            <v>Оперативное лечение пупочной грыжи с использованием видеоэндоскопических технологий</v>
          </cell>
          <cell r="F739">
            <v>1585</v>
          </cell>
        </row>
        <row r="740">
          <cell r="A740" t="str">
            <v>21.19.2.26.</v>
          </cell>
          <cell r="B740" t="str">
            <v>Лапароскопическая IPOM пластика при пупочной грыже, грыже белой линии живота от 3,0 до 5,0 см с учетом стоимости сетчатого импланта</v>
          </cell>
          <cell r="C740" t="str">
            <v>19158</v>
          </cell>
          <cell r="D740" t="str">
            <v>A16.30.002.001</v>
          </cell>
          <cell r="E740" t="str">
            <v>Оперативное лечение пупочной грыжи с использованием видеоэндоскопических технологий</v>
          </cell>
          <cell r="F740">
            <v>1586</v>
          </cell>
        </row>
        <row r="741">
          <cell r="A741" t="str">
            <v>21.19.2.27.</v>
          </cell>
          <cell r="B741" t="str">
            <v>Эндоскопическая  экстраперитонеальная герниопластика (е-TЕР) при послеоперационной вентральной грыже ( грыжевые ворота до 5 см) с учетом стоимости сетчатого импланта</v>
          </cell>
          <cell r="C741" t="str">
            <v>19159</v>
          </cell>
          <cell r="D741" t="str">
            <v>A16.30.004.010</v>
          </cell>
          <cell r="E741" t="str">
            <v>Оперативное лечение пахово-бедренной грыжи с использованием видеоэндоскопических технологий</v>
          </cell>
          <cell r="F741">
            <v>1587</v>
          </cell>
        </row>
        <row r="742">
          <cell r="A742" t="str">
            <v>21.19.2.28.</v>
          </cell>
          <cell r="B742" t="str">
            <v>Лапароскопическая трансабдоминальная преперитонеальная герниопластика (ТАРР) при грыже белой линии живота с учетом стоимости сетчатого импланта</v>
          </cell>
          <cell r="C742" t="str">
            <v>19160</v>
          </cell>
          <cell r="D742" t="str">
            <v>A16.30.004.010</v>
          </cell>
          <cell r="E742" t="str">
            <v>Лапароскопическая пластика передней брюшной стенки при грыжах</v>
          </cell>
          <cell r="F742">
            <v>1588</v>
          </cell>
        </row>
        <row r="743">
          <cell r="A743" t="str">
            <v>21.19.2.29.</v>
          </cell>
          <cell r="B743" t="str">
            <v>Лапароскопическая трансабдоминальная преперитонеальная герниопластика (ТАРР) при грыже белой линии живота без учета стоимости сетчатого импланта</v>
          </cell>
          <cell r="C743" t="str">
            <v>19161</v>
          </cell>
          <cell r="D743" t="str">
            <v>A16.30.004.010</v>
          </cell>
          <cell r="E743" t="str">
            <v>Лапароскопическая пластика передней брюшной стенки при грыжах</v>
          </cell>
          <cell r="F743">
            <v>1589</v>
          </cell>
        </row>
        <row r="744">
          <cell r="A744" t="str">
            <v>21.19.2.30.</v>
          </cell>
          <cell r="B744" t="str">
            <v>Лапароскопическая трансабдоминальная преперитонеальная герниопластика (ТАРР) при послеоперационной вентральной грыже (грыжевые ворота до 5 см) с учетом стоимости сетчатого импланта</v>
          </cell>
          <cell r="C744" t="str">
            <v>19162</v>
          </cell>
          <cell r="D744" t="str">
            <v>A16.30.004.010</v>
          </cell>
          <cell r="E744" t="str">
            <v>Лапароскопическая пластика передней брюшной стенки при грыжах</v>
          </cell>
          <cell r="F744">
            <v>1590</v>
          </cell>
        </row>
        <row r="745">
          <cell r="A745" t="str">
            <v>21.19.2.31.</v>
          </cell>
          <cell r="B745" t="str">
            <v>Лапароскопическая трансабдоминальная преперитонеальная герниопластика (ТАРР) при послеоперационной вентральной грыже (грыжевые ворота до 5 см) без учета стоимости сетчатого импланта</v>
          </cell>
          <cell r="C745" t="str">
            <v>19163</v>
          </cell>
          <cell r="D745" t="str">
            <v>A16.30.004.010</v>
          </cell>
          <cell r="E745" t="str">
            <v>Лапароскопическая пластика передней брюшной стенки при грыжах</v>
          </cell>
          <cell r="F745">
            <v>1591</v>
          </cell>
        </row>
        <row r="746">
          <cell r="A746" t="str">
            <v>21.19.2.32.</v>
          </cell>
          <cell r="B746" t="str">
            <v>Устранение диастаза прямых мышц живота эндоскопическое / из мини-доступа</v>
          </cell>
          <cell r="C746" t="str">
            <v>19170</v>
          </cell>
          <cell r="D746" t="str">
            <v>A16.30.004.002</v>
          </cell>
          <cell r="E746" t="str">
            <v>Пластика при диастазе прямых мышц живота</v>
          </cell>
          <cell r="F746">
            <v>1592</v>
          </cell>
        </row>
        <row r="747">
          <cell r="A747" t="str">
            <v>21.19.2.33.</v>
          </cell>
          <cell r="B747" t="str">
            <v>Устранение диастаза прямых мышц живота лапароскопическое</v>
          </cell>
          <cell r="C747" t="str">
            <v>19171</v>
          </cell>
          <cell r="D747" t="str">
            <v>A16.30.004.010</v>
          </cell>
          <cell r="E747" t="str">
            <v>Пластика при диастазе прямых мышц живота</v>
          </cell>
          <cell r="F747">
            <v>1593</v>
          </cell>
        </row>
        <row r="748">
          <cell r="A748" t="str">
            <v>21.19.2.34.</v>
          </cell>
          <cell r="B748" t="str">
            <v>Лапароскопическая аппендэктомия</v>
          </cell>
          <cell r="C748" t="str">
            <v>19173</v>
          </cell>
          <cell r="D748" t="str">
            <v>A16.18.009.001</v>
          </cell>
          <cell r="E748" t="str">
            <v>Аппендэктомия с использованием видеоэндоскопических технологий</v>
          </cell>
          <cell r="F748">
            <v>1594</v>
          </cell>
        </row>
        <row r="749">
          <cell r="A749" t="str">
            <v>21.19.2.35.</v>
          </cell>
          <cell r="B749" t="str">
            <v>Миниабдоминопластика</v>
          </cell>
          <cell r="C749" t="str">
            <v>19175</v>
          </cell>
          <cell r="D749" t="str">
            <v>A16.30.008</v>
          </cell>
          <cell r="E749" t="str">
            <v>Иссечение кожи и подкожно-жировой клетчатки передней брюшной стенки (абдоминопластика)</v>
          </cell>
          <cell r="F749">
            <v>1595</v>
          </cell>
        </row>
        <row r="750">
          <cell r="A750" t="str">
            <v>21.19.2.36.</v>
          </cell>
          <cell r="B750" t="str">
            <v>Герниопластика при пупочной, малой послеоперационной, грыжей белой линией живота с абдоминопластикой (удалением кожно-жирового фартука) с сетчатым имплантом</v>
          </cell>
          <cell r="C750" t="str">
            <v>19176</v>
          </cell>
          <cell r="D750" t="str">
            <v>A16.30.004.011</v>
          </cell>
          <cell r="E750" t="str">
            <v>Оперативное лечение грыжи передней брюшной стенки с использованием сетчатых имплантов; Иссечение кожи и подкожно-жировой клетчатки передней брюшной стенки (абдоминопластика)</v>
          </cell>
          <cell r="F750">
            <v>1596</v>
          </cell>
        </row>
        <row r="751">
          <cell r="A751" t="str">
            <v>21.19.3.1.</v>
          </cell>
          <cell r="B751" t="str">
            <v>Геморроидэктомия комбинированная</v>
          </cell>
          <cell r="C751" t="str">
            <v>19053</v>
          </cell>
          <cell r="D751" t="str">
            <v>A16.19.013</v>
          </cell>
          <cell r="E751" t="str">
            <v>Удаление геморроидальных узлов</v>
          </cell>
          <cell r="F751">
            <v>1600</v>
          </cell>
        </row>
        <row r="752">
          <cell r="A752" t="str">
            <v>21.19.3.2.</v>
          </cell>
          <cell r="B752" t="str">
            <v>Иссечение эпителиально-копчикового хода</v>
          </cell>
          <cell r="C752" t="str">
            <v>19054</v>
          </cell>
          <cell r="D752" t="str">
            <v>A16.19.024</v>
          </cell>
          <cell r="E752" t="str">
            <v>Иссечение эпителиального копчикового хода</v>
          </cell>
          <cell r="F752">
            <v>1601</v>
          </cell>
        </row>
        <row r="753">
          <cell r="A753" t="str">
            <v>21.19.3.3.</v>
          </cell>
          <cell r="B753" t="str">
            <v>Иссечение параректального свища</v>
          </cell>
          <cell r="C753" t="str">
            <v>19055</v>
          </cell>
          <cell r="D753" t="str">
            <v>A16.19.036</v>
          </cell>
          <cell r="E753" t="str">
            <v>Иссечение транссфинктерного свища прямой кишки</v>
          </cell>
          <cell r="F753">
            <v>1602</v>
          </cell>
        </row>
        <row r="754">
          <cell r="A754" t="str">
            <v>21.19.3.4.</v>
          </cell>
          <cell r="B754" t="str">
            <v>Иссечение анальной трещины с проктопластикой</v>
          </cell>
          <cell r="C754" t="str">
            <v>19056</v>
          </cell>
          <cell r="D754" t="str">
            <v>A16.19.003.001</v>
          </cell>
          <cell r="E754" t="str">
            <v>Иссечение анальной трещины</v>
          </cell>
          <cell r="F754">
            <v>1603</v>
          </cell>
        </row>
        <row r="755">
          <cell r="A755" t="str">
            <v>21.19.4.1.</v>
          </cell>
          <cell r="B755" t="str">
            <v>Гистерорезектоскопия полипа эндометрия</v>
          </cell>
          <cell r="C755" t="str">
            <v>19057</v>
          </cell>
          <cell r="D755" t="str">
            <v xml:space="preserve">A03.20.003.001    </v>
          </cell>
          <cell r="E755" t="str">
            <v xml:space="preserve">Гистерорезектоскопия </v>
          </cell>
          <cell r="F755">
            <v>1607</v>
          </cell>
        </row>
        <row r="756">
          <cell r="A756" t="str">
            <v>21.19.4.2.</v>
          </cell>
          <cell r="B756" t="str">
            <v>Гистерорезектоскопия миомы матки</v>
          </cell>
          <cell r="C756" t="str">
            <v>19058</v>
          </cell>
          <cell r="D756" t="str">
            <v xml:space="preserve">A03.20.003.001    </v>
          </cell>
          <cell r="E756" t="str">
            <v xml:space="preserve">Гистерорезектоскопия </v>
          </cell>
          <cell r="F756">
            <v>1608</v>
          </cell>
        </row>
        <row r="757">
          <cell r="A757" t="str">
            <v>21.19.4.3.</v>
          </cell>
          <cell r="B757" t="str">
            <v>Лапароскопическая операция на  придатках матки</v>
          </cell>
          <cell r="C757" t="str">
            <v>19059</v>
          </cell>
          <cell r="D757" t="str">
            <v>A16.20.003.001</v>
          </cell>
          <cell r="E757" t="str">
            <v>Сальпинго-оофорэктомия с использованием видеоэндоскопических технологий</v>
          </cell>
          <cell r="F757">
            <v>1609</v>
          </cell>
        </row>
        <row r="758">
          <cell r="A758" t="str">
            <v>21.19.4.4.</v>
          </cell>
          <cell r="B758" t="str">
            <v>Лапароскопическая операция на придатках матки повышенной сложности</v>
          </cell>
          <cell r="C758" t="str">
            <v>19060</v>
          </cell>
          <cell r="D758" t="str">
            <v>A16.20.003.001</v>
          </cell>
          <cell r="E758" t="str">
            <v>Сальпинго-оофорэктомия с использованием видеоэндоскопических технологий</v>
          </cell>
          <cell r="F758">
            <v>1610</v>
          </cell>
        </row>
        <row r="759">
          <cell r="A759" t="str">
            <v>21.19.4.5.</v>
          </cell>
          <cell r="B759" t="str">
            <v>Миомэктомия</v>
          </cell>
          <cell r="C759" t="str">
            <v>19061</v>
          </cell>
          <cell r="D759" t="str">
            <v>A16.20.035</v>
          </cell>
          <cell r="E759" t="str">
            <v>Миомэктомия (энуклеация миоматозных узлов) лапаротомическая</v>
          </cell>
          <cell r="F759">
            <v>1611</v>
          </cell>
        </row>
        <row r="760">
          <cell r="A760" t="str">
            <v>21.19.4.6.</v>
          </cell>
          <cell r="B760" t="str">
            <v>Миомэктомия повышенной сложности</v>
          </cell>
          <cell r="C760" t="str">
            <v>19062</v>
          </cell>
          <cell r="D760" t="str">
            <v>A16.20.035</v>
          </cell>
          <cell r="E760" t="str">
            <v>Миомэктомия (энуклеация миоматозных узлов) лапаротомическая</v>
          </cell>
          <cell r="F760">
            <v>1612</v>
          </cell>
        </row>
        <row r="761">
          <cell r="A761" t="str">
            <v>21.19.4.7.2.</v>
          </cell>
          <cell r="B761" t="str">
            <v>Экстирпация матки без придатков (лапаротомия)</v>
          </cell>
          <cell r="C761" t="str">
            <v>19131</v>
          </cell>
          <cell r="D761" t="str">
            <v>A16.20.011</v>
          </cell>
          <cell r="E761" t="str">
            <v>Тотальная гистерэктомия (экстирпация матки) лапаротомическая</v>
          </cell>
          <cell r="F761">
            <v>1613</v>
          </cell>
        </row>
        <row r="762">
          <cell r="A762" t="str">
            <v>21.19.4.7.3.</v>
          </cell>
          <cell r="B762" t="str">
            <v>Экстирпация матки с придатками (лапаротомия)</v>
          </cell>
          <cell r="C762" t="str">
            <v>19132</v>
          </cell>
          <cell r="D762" t="str">
            <v>A16.20.011.002</v>
          </cell>
          <cell r="E762" t="str">
            <v>Тотальная гистерэктомия (экстирпация матки) с придатками лапаротомическая</v>
          </cell>
          <cell r="F762">
            <v>1614</v>
          </cell>
        </row>
        <row r="763">
          <cell r="A763" t="str">
            <v>21.19.4.7.4.</v>
          </cell>
          <cell r="B763" t="str">
            <v>Ампутация матки с придатками (лапаротомия)</v>
          </cell>
          <cell r="C763" t="str">
            <v>19133</v>
          </cell>
          <cell r="D763" t="str">
            <v>A16.20.010.002</v>
          </cell>
          <cell r="E763" t="str">
            <v>Субтотальная гистерэктомия (ампутация матки) с придатками лапаротомическая</v>
          </cell>
          <cell r="F763">
            <v>1615</v>
          </cell>
        </row>
        <row r="764">
          <cell r="A764" t="str">
            <v>21.19.4.7.5.</v>
          </cell>
          <cell r="B764" t="str">
            <v>Ампутация матки (лапаротомия)</v>
          </cell>
          <cell r="C764" t="str">
            <v>19134</v>
          </cell>
          <cell r="D764" t="str">
            <v>A16.20.010</v>
          </cell>
          <cell r="E764" t="str">
            <v>Субтотальная гистерэктомия (ампутация матки) лапаротомическая</v>
          </cell>
          <cell r="F764">
            <v>1616</v>
          </cell>
        </row>
        <row r="765">
          <cell r="A765" t="str">
            <v>21.19.4.7.6.</v>
          </cell>
          <cell r="B765" t="str">
            <v>Манчестерская операция</v>
          </cell>
          <cell r="C765" t="str">
            <v>19135</v>
          </cell>
          <cell r="D765" t="str">
            <v>A16.20.028.005</v>
          </cell>
          <cell r="E765" t="str">
            <v>Манчестерская операция</v>
          </cell>
          <cell r="F765">
            <v>1617</v>
          </cell>
        </row>
        <row r="766">
          <cell r="A766" t="str">
            <v>21.19.4.8.</v>
          </cell>
          <cell r="B766" t="str">
            <v>Гистерэктомия повышенной сложности (кесарево сечение в анамнезе, матка более 12 недель, распространенный эндометриоз и т.д.)</v>
          </cell>
          <cell r="C766" t="str">
            <v>19064</v>
          </cell>
          <cell r="D766" t="str">
            <v>A16.20.011.002</v>
          </cell>
          <cell r="E766" t="str">
            <v>Тотальная гистерэктомия (экстирпация матки) с придатками лапаротомическая</v>
          </cell>
          <cell r="F766">
            <v>1618</v>
          </cell>
        </row>
        <row r="767">
          <cell r="A767" t="str">
            <v>21.19.4.9.</v>
          </cell>
          <cell r="B767" t="str">
            <v>Реконструкция тазового дна (без учета стоимости набора)</v>
          </cell>
          <cell r="C767" t="str">
            <v>19065</v>
          </cell>
          <cell r="D767" t="str">
            <v>A16.20.015</v>
          </cell>
          <cell r="E767" t="str">
            <v>Восстановление тазового дна</v>
          </cell>
          <cell r="F767">
            <v>1619</v>
          </cell>
        </row>
        <row r="768">
          <cell r="A768" t="str">
            <v>21.19.4.25.</v>
          </cell>
          <cell r="B768" t="str">
            <v>Гистероскопия диагностическая</v>
          </cell>
          <cell r="C768" t="str">
            <v>19155</v>
          </cell>
          <cell r="D768" t="str">
            <v>A03.20.003</v>
          </cell>
          <cell r="E768" t="str">
            <v>Гистероскопия</v>
          </cell>
          <cell r="F768">
            <v>1620</v>
          </cell>
        </row>
        <row r="769">
          <cell r="A769" t="str">
            <v>21.19.4.11.</v>
          </cell>
          <cell r="B769" t="str">
            <v>Гистероскопия оперативная</v>
          </cell>
          <cell r="C769" t="str">
            <v>19120</v>
          </cell>
          <cell r="D769" t="str">
            <v>A03.20.003</v>
          </cell>
          <cell r="E769" t="str">
            <v>Гистероскопия</v>
          </cell>
          <cell r="F769">
            <v>1621</v>
          </cell>
        </row>
        <row r="770">
          <cell r="A770" t="str">
            <v>21.19.4.12.</v>
          </cell>
          <cell r="B770" t="str">
            <v>Радиоконизация шейки матки</v>
          </cell>
          <cell r="C770" t="str">
            <v>19121</v>
          </cell>
          <cell r="D770" t="str">
            <v>A16.20.036.003</v>
          </cell>
          <cell r="E770" t="str">
            <v>Радиоволновая терапия шейки матки</v>
          </cell>
          <cell r="F770">
            <v>1622</v>
          </cell>
        </row>
        <row r="771">
          <cell r="A771" t="str">
            <v>21.19.4.13.</v>
          </cell>
          <cell r="B771" t="str">
            <v>Радиоволновая эксцизия шейки матки</v>
          </cell>
          <cell r="C771" t="str">
            <v>19122</v>
          </cell>
          <cell r="D771" t="str">
            <v>A16.20.097</v>
          </cell>
          <cell r="E771" t="str">
            <v>Электроэксцизия новообразования шейки матки</v>
          </cell>
          <cell r="F771">
            <v>1623</v>
          </cell>
        </row>
        <row r="772">
          <cell r="A772" t="str">
            <v>21.19.4.14.</v>
          </cell>
          <cell r="B772" t="str">
            <v>Радиокоагуляция</v>
          </cell>
          <cell r="C772" t="str">
            <v>19123</v>
          </cell>
          <cell r="D772" t="str">
            <v>A16.20.036.003</v>
          </cell>
          <cell r="E772" t="str">
            <v>Радиоволновая терапия шейки матки</v>
          </cell>
          <cell r="F772">
            <v>1624</v>
          </cell>
        </row>
        <row r="773">
          <cell r="A773" t="str">
            <v>21.19.4.15.</v>
          </cell>
          <cell r="B773" t="str">
            <v>"Противоспаечный барьер"</v>
          </cell>
          <cell r="C773" t="str">
            <v>19124</v>
          </cell>
          <cell r="D773" t="str">
            <v>9999</v>
          </cell>
          <cell r="E773" t="str">
            <v>НАСТРОИТЬ</v>
          </cell>
          <cell r="F773">
            <v>1625</v>
          </cell>
        </row>
        <row r="774">
          <cell r="A774" t="str">
            <v>21.19.4.16.</v>
          </cell>
          <cell r="B774" t="str">
            <v>Удаление кисты бартолиниевой железы</v>
          </cell>
          <cell r="C774" t="str">
            <v>19125</v>
          </cell>
          <cell r="D774" t="str">
            <v>A16.20.101</v>
          </cell>
          <cell r="E774" t="str">
            <v>Энуклеация кисты большой железы преддверия влагалища</v>
          </cell>
          <cell r="F774">
            <v>1626</v>
          </cell>
        </row>
        <row r="775">
          <cell r="A775" t="str">
            <v>21.19.4.17.</v>
          </cell>
          <cell r="B775" t="str">
            <v>Пластика малых половых губ</v>
          </cell>
          <cell r="C775" t="str">
            <v>19126</v>
          </cell>
          <cell r="D775" t="str">
            <v>A16.20.098</v>
          </cell>
          <cell r="E775" t="str">
            <v>Пластика малых половых губ</v>
          </cell>
          <cell r="F775">
            <v>1627</v>
          </cell>
        </row>
        <row r="776">
          <cell r="A776" t="str">
            <v>21.19.4.18.</v>
          </cell>
          <cell r="B776" t="str">
            <v>Вакуум-аспирация содержимого полости матки</v>
          </cell>
          <cell r="C776" t="str">
            <v>19127</v>
          </cell>
          <cell r="D776" t="str">
            <v>A16.20.079</v>
          </cell>
          <cell r="E776" t="str">
            <v>Вакуум-аспирация эндометрия</v>
          </cell>
          <cell r="F776">
            <v>1628</v>
          </cell>
        </row>
        <row r="777">
          <cell r="A777" t="str">
            <v>21.19.4.19.</v>
          </cell>
          <cell r="B777" t="str">
            <v>Восстановление девственности</v>
          </cell>
          <cell r="C777" t="str">
            <v>19128</v>
          </cell>
          <cell r="D777" t="str">
            <v xml:space="preserve">A16.20.060   </v>
          </cell>
          <cell r="E777" t="str">
            <v xml:space="preserve">Восстановление девственной плевы  </v>
          </cell>
          <cell r="F777">
            <v>1629</v>
          </cell>
        </row>
        <row r="778">
          <cell r="A778" t="str">
            <v>21.19.4.20.</v>
          </cell>
          <cell r="B778" t="str">
            <v>Лапароскопическая диагностика</v>
          </cell>
          <cell r="C778" t="str">
            <v>19137</v>
          </cell>
          <cell r="D778" t="str">
            <v>A16.30.079</v>
          </cell>
          <cell r="E778" t="str">
            <v>Лапароскопия диагностическая</v>
          </cell>
          <cell r="F778">
            <v>1630</v>
          </cell>
        </row>
        <row r="779">
          <cell r="A779" t="str">
            <v>21.19.4.21.</v>
          </cell>
          <cell r="B779" t="str">
            <v>Лапароскопическая стерилизация</v>
          </cell>
          <cell r="C779" t="str">
            <v>19138</v>
          </cell>
          <cell r="D779" t="str">
            <v>A16.20.041.001</v>
          </cell>
          <cell r="E779" t="str">
            <v>Стерилизация маточных труб с использованием видеоэндоскопических технологий</v>
          </cell>
          <cell r="F779">
            <v>1631</v>
          </cell>
        </row>
        <row r="780">
          <cell r="A780" t="str">
            <v>21.19.4.22.</v>
          </cell>
          <cell r="B780" t="str">
            <v>Устранение цистоцеле (передняя субфасциальная кольпорафия)</v>
          </cell>
          <cell r="C780" t="str">
            <v>19152</v>
          </cell>
          <cell r="D780" t="str">
            <v>A16.20.028.004</v>
          </cell>
          <cell r="F780">
            <v>1632</v>
          </cell>
        </row>
        <row r="781">
          <cell r="A781" t="str">
            <v>21.19.4.23.</v>
          </cell>
          <cell r="B781" t="str">
            <v>Устранение ректоцеле (задняя субфасциальная кольпорафия)</v>
          </cell>
          <cell r="C781" t="str">
            <v>19153</v>
          </cell>
          <cell r="D781" t="str">
            <v>A16.20.028.004</v>
          </cell>
          <cell r="F781">
            <v>1633</v>
          </cell>
        </row>
        <row r="782">
          <cell r="A782" t="str">
            <v>21.19.4.24.</v>
          </cell>
          <cell r="B782" t="str">
            <v>Устранение ректоцеле + леваторопластика</v>
          </cell>
          <cell r="C782" t="str">
            <v>19154</v>
          </cell>
          <cell r="D782" t="str">
            <v>A16.20.015</v>
          </cell>
          <cell r="E782" t="str">
            <v>Восстановление тазового дна</v>
          </cell>
          <cell r="F782">
            <v>1634</v>
          </cell>
        </row>
        <row r="783">
          <cell r="A783" t="str">
            <v>21.19.5.1.</v>
          </cell>
          <cell r="B783" t="str">
            <v>Комбинированная флебэктомия до 1 часа</v>
          </cell>
          <cell r="C783" t="str">
            <v>19067</v>
          </cell>
          <cell r="D783" t="str">
            <v>A16.12.006.001</v>
          </cell>
          <cell r="F783">
            <v>1638</v>
          </cell>
        </row>
        <row r="784">
          <cell r="A784" t="str">
            <v>21.19.5.2.</v>
          </cell>
          <cell r="B784" t="str">
            <v>Комбинированная флебэктомия до 2 часов</v>
          </cell>
          <cell r="C784" t="str">
            <v>19068</v>
          </cell>
          <cell r="D784" t="str">
            <v>A16.12.006.001</v>
          </cell>
          <cell r="F784">
            <v>1639</v>
          </cell>
        </row>
        <row r="785">
          <cell r="A785" t="str">
            <v>21.19.5.3.</v>
          </cell>
          <cell r="B785" t="str">
            <v>Комбинированная флебэктомия свыше 2 часов</v>
          </cell>
          <cell r="C785" t="str">
            <v>19069</v>
          </cell>
          <cell r="D785" t="str">
            <v>A16.12.006.001</v>
          </cell>
          <cell r="F785">
            <v>1640</v>
          </cell>
        </row>
        <row r="786">
          <cell r="A786" t="str">
            <v>21.19.6.1.</v>
          </cell>
          <cell r="B786" t="str">
            <v>Радиоволновая редукция нижних носовых раковин  ( вазотомия нижних носовых раковин)</v>
          </cell>
          <cell r="C786" t="str">
            <v>19075</v>
          </cell>
          <cell r="D786" t="str">
            <v>A16.08.010.001</v>
          </cell>
          <cell r="E786" t="str">
            <v>Подслизистая вазотомия нижних носовых раковин</v>
          </cell>
          <cell r="F786">
            <v>1644</v>
          </cell>
        </row>
        <row r="787">
          <cell r="A787" t="str">
            <v>21.19.6.2.</v>
          </cell>
          <cell r="B787" t="str">
            <v>Септопластика 1 категории сложности</v>
          </cell>
          <cell r="C787" t="str">
            <v>19076</v>
          </cell>
          <cell r="D787" t="str">
            <v>A16.08.013</v>
          </cell>
          <cell r="E787" t="str">
            <v>Септопластика</v>
          </cell>
          <cell r="F787">
            <v>1645</v>
          </cell>
        </row>
        <row r="788">
          <cell r="A788" t="str">
            <v>21.19.6.3.</v>
          </cell>
          <cell r="B788" t="str">
            <v>Септопластика 2 категории сложности</v>
          </cell>
          <cell r="C788" t="str">
            <v>19077</v>
          </cell>
          <cell r="D788" t="str">
            <v>A16.08.013</v>
          </cell>
          <cell r="E788" t="str">
            <v>Септопластика</v>
          </cell>
          <cell r="F788">
            <v>1646</v>
          </cell>
        </row>
        <row r="789">
          <cell r="A789" t="str">
            <v>21.19.6.4.</v>
          </cell>
          <cell r="B789" t="str">
            <v>Шейверная эндоскопическая полипотомия носа</v>
          </cell>
          <cell r="C789" t="str">
            <v>19078</v>
          </cell>
          <cell r="D789" t="str">
            <v>A16.08.009.001</v>
          </cell>
          <cell r="E789" t="str">
            <v>Удаление полипов носовых ходов с использованием видеоэндоскопических технологий</v>
          </cell>
          <cell r="F789">
            <v>1647</v>
          </cell>
        </row>
        <row r="790">
          <cell r="A790" t="str">
            <v>21.19.6.5.</v>
          </cell>
          <cell r="B790" t="str">
            <v>Шейверная эндоскопическая полипотомия носа с синусотомией</v>
          </cell>
          <cell r="C790" t="str">
            <v>19079</v>
          </cell>
          <cell r="D790" t="str">
            <v>A16.08.009.001</v>
          </cell>
          <cell r="E790" t="str">
            <v>Удаление полипов носовых ходов с использованием видеоэндоскопических технологий</v>
          </cell>
          <cell r="F790">
            <v>1648</v>
          </cell>
        </row>
        <row r="791">
          <cell r="A791" t="str">
            <v>21.19.6.6.</v>
          </cell>
          <cell r="B791" t="str">
            <v>Эндоскопическая гайморотомия</v>
          </cell>
          <cell r="C791" t="str">
            <v>19080</v>
          </cell>
          <cell r="D791" t="str">
            <v>A16.08.017.001</v>
          </cell>
          <cell r="E791" t="str">
            <v>Гайморотомия с использованием видеоэндоскопических технологий</v>
          </cell>
          <cell r="F791">
            <v>1649</v>
          </cell>
        </row>
        <row r="792">
          <cell r="A792" t="str">
            <v>21.19.6.6.1.</v>
          </cell>
          <cell r="B792" t="str">
            <v>Эндоскопическая инфундибулотомия</v>
          </cell>
          <cell r="C792" t="str">
            <v>19110</v>
          </cell>
          <cell r="D792" t="str">
            <v xml:space="preserve">A16.08.072  </v>
          </cell>
          <cell r="E792" t="str">
            <v>Инфундибулотомия с использованием видеоэндоскопических технологий</v>
          </cell>
          <cell r="F792">
            <v>1650</v>
          </cell>
        </row>
        <row r="793">
          <cell r="A793" t="str">
            <v>21.19.6.6.2.</v>
          </cell>
          <cell r="B793" t="str">
            <v>Эндоскопическая этмоидотомия</v>
          </cell>
          <cell r="C793" t="str">
            <v>19111</v>
          </cell>
          <cell r="D793" t="str">
            <v xml:space="preserve">A16.27.002.001 </v>
          </cell>
          <cell r="E793" t="str">
            <v xml:space="preserve">Этмоидотомия с использованием видеоэндоскопических технологий  </v>
          </cell>
          <cell r="F793">
            <v>1651</v>
          </cell>
        </row>
        <row r="794">
          <cell r="A794" t="str">
            <v>21.19.6.7.</v>
          </cell>
          <cell r="B794" t="str">
            <v>Микрогайморотомия с использованием видеоэндоскопии</v>
          </cell>
          <cell r="C794" t="str">
            <v>19081</v>
          </cell>
          <cell r="D794" t="str">
            <v>A16.08.017.002</v>
          </cell>
          <cell r="E794" t="str">
            <v>Микрогайморотомия с использованием видеоэндоскопических технологий</v>
          </cell>
          <cell r="F794">
            <v>1652</v>
          </cell>
        </row>
        <row r="795">
          <cell r="A795" t="str">
            <v>21.19.6.8.</v>
          </cell>
          <cell r="B795" t="str">
            <v>Коррекция внутриносовых структур ( синехии, конхотомия, латеропозиция, кристотомия) 1 категории сложности</v>
          </cell>
          <cell r="C795" t="str">
            <v>19082</v>
          </cell>
          <cell r="D795" t="str">
            <v>A16.08.010.004</v>
          </cell>
          <cell r="E795" t="str">
            <v>Шейверная конхотомия с использованием видеоэндоскопических технологий</v>
          </cell>
          <cell r="F795">
            <v>1653</v>
          </cell>
        </row>
        <row r="796">
          <cell r="A796" t="str">
            <v>21.19.6.9.</v>
          </cell>
          <cell r="B796" t="str">
            <v>Коррекция внутриносовых структур ( синехии, конхотомия, латеропозиция, кристотомия) 2 категории сложности</v>
          </cell>
          <cell r="C796" t="str">
            <v>19083</v>
          </cell>
          <cell r="D796" t="str">
            <v>A16.08.010.004</v>
          </cell>
          <cell r="E796" t="str">
            <v>Шейверная конхотомия с использованием видеоэндоскопических технологий</v>
          </cell>
          <cell r="F796">
            <v>1654</v>
          </cell>
        </row>
        <row r="797">
          <cell r="A797" t="str">
            <v>21.19.6.10.</v>
          </cell>
          <cell r="B797" t="str">
            <v>Коррекция внутриносовых структур ( синехии, конхотомия, латеропозиция, кристотомия) 3 категории сложности</v>
          </cell>
          <cell r="C797" t="str">
            <v>19084</v>
          </cell>
          <cell r="D797" t="str">
            <v>A16.08.010.004</v>
          </cell>
          <cell r="E797" t="str">
            <v>Шейверная конхотомия с использованием видеоэндоскопических технологий</v>
          </cell>
          <cell r="F797">
            <v>1655</v>
          </cell>
        </row>
        <row r="798">
          <cell r="A798" t="str">
            <v>21.19.6.11.</v>
          </cell>
          <cell r="B798" t="str">
            <v>Коррекция перегородки носа с эндоскопической синусотомией</v>
          </cell>
          <cell r="C798" t="str">
            <v>19085</v>
          </cell>
          <cell r="D798" t="str">
            <v>A16.08.013.001</v>
          </cell>
          <cell r="E798" t="str">
            <v>Пластика носовой перегородки с использованием видеоэндоскопических технологий</v>
          </cell>
          <cell r="F798">
            <v>1656</v>
          </cell>
        </row>
        <row r="799">
          <cell r="A799" t="str">
            <v>21.19.6.15.</v>
          </cell>
          <cell r="B799" t="str">
            <v>Радиоволновые операции на нёбных миндалинах</v>
          </cell>
          <cell r="C799" t="str">
            <v>19089</v>
          </cell>
          <cell r="D799" t="str">
            <v>A16.08.064</v>
          </cell>
          <cell r="E799" t="str">
            <v>НАСТРОИТЬ</v>
          </cell>
          <cell r="F799">
            <v>1657</v>
          </cell>
        </row>
        <row r="800">
          <cell r="A800" t="str">
            <v>21.19.6.17.</v>
          </cell>
          <cell r="B800" t="str">
            <v>Повторная операция - реоперация  на  перегородке носа</v>
          </cell>
          <cell r="C800" t="str">
            <v>19091</v>
          </cell>
          <cell r="D800" t="str">
            <v>A16.08.013.001</v>
          </cell>
          <cell r="E800" t="str">
            <v>НАСТРОИТЬ</v>
          </cell>
          <cell r="F800">
            <v>1658</v>
          </cell>
        </row>
        <row r="801">
          <cell r="A801" t="str">
            <v>21.19.6.18.</v>
          </cell>
          <cell r="B801" t="str">
            <v>Трахеостомия</v>
          </cell>
          <cell r="C801" t="str">
            <v>19092</v>
          </cell>
          <cell r="D801" t="str">
            <v>A16.08.021</v>
          </cell>
          <cell r="E801" t="str">
            <v>Трахеотомия</v>
          </cell>
          <cell r="F801">
            <v>1659</v>
          </cell>
        </row>
        <row r="802">
          <cell r="A802" t="str">
            <v>21.19.6.19.</v>
          </cell>
          <cell r="B802" t="str">
            <v>Увулопалатопластика</v>
          </cell>
          <cell r="C802" t="str">
            <v>19093</v>
          </cell>
          <cell r="D802" t="str">
            <v>A16.07.087</v>
          </cell>
          <cell r="E802" t="str">
            <v xml:space="preserve">Увулопластика  </v>
          </cell>
          <cell r="F802">
            <v>1660</v>
          </cell>
        </row>
        <row r="803">
          <cell r="A803" t="str">
            <v>21.19.6.20.</v>
          </cell>
          <cell r="B803" t="str">
            <v>Удаление доброкачественных образований ЛОР-органов - 1 категории сложности</v>
          </cell>
          <cell r="C803" t="str">
            <v>19094</v>
          </cell>
          <cell r="D803" t="str">
            <v>A16.08.040</v>
          </cell>
          <cell r="E803" t="str">
            <v>Удаление новообразования гортани</v>
          </cell>
          <cell r="F803">
            <v>1661</v>
          </cell>
        </row>
        <row r="804">
          <cell r="A804" t="str">
            <v>21.19.6.20.1.</v>
          </cell>
          <cell r="B804" t="str">
            <v>Удаление доброкачественных образований ЛОР-органов - 2 категории сложности</v>
          </cell>
          <cell r="C804" t="str">
            <v>19112</v>
          </cell>
          <cell r="D804" t="str">
            <v>A16.08.040</v>
          </cell>
          <cell r="E804" t="str">
            <v>Удаление новообразования гортани</v>
          </cell>
          <cell r="F804">
            <v>1662</v>
          </cell>
        </row>
        <row r="805">
          <cell r="A805" t="str">
            <v>21.19.6.20.2.</v>
          </cell>
          <cell r="B805" t="str">
            <v>Удаление доброкачественных образований ЛОР-органов - 3 категории сложности</v>
          </cell>
          <cell r="C805" t="str">
            <v>19113</v>
          </cell>
          <cell r="D805" t="str">
            <v>A16.08.040</v>
          </cell>
          <cell r="E805" t="str">
            <v>Удаление новообразования гортани</v>
          </cell>
          <cell r="F805">
            <v>1663</v>
          </cell>
        </row>
        <row r="806">
          <cell r="A806" t="str">
            <v>21.19.6.21.</v>
          </cell>
          <cell r="B806" t="str">
            <v>Удаление инородных тел из ЛОР-органов в условиях стационара</v>
          </cell>
          <cell r="C806" t="str">
            <v>19095</v>
          </cell>
          <cell r="D806" t="str">
            <v>A16.08.007</v>
          </cell>
          <cell r="E806" t="str">
            <v>Удаление инородного тела глотки или гортани</v>
          </cell>
          <cell r="F806">
            <v>1664</v>
          </cell>
        </row>
        <row r="807">
          <cell r="A807" t="str">
            <v>21.19.6.22.</v>
          </cell>
          <cell r="B807" t="str">
            <v>Эндоскопическое удаление инородных тел,  кист из верхнечелюстной пазухи</v>
          </cell>
          <cell r="C807" t="str">
            <v>19096</v>
          </cell>
          <cell r="D807" t="str">
            <v>A16.08.007</v>
          </cell>
          <cell r="E807" t="str">
            <v>Удаление инородного тела глотки или гортани</v>
          </cell>
          <cell r="F807">
            <v>1665</v>
          </cell>
        </row>
        <row r="808">
          <cell r="A808" t="str">
            <v>21.19.6.23.</v>
          </cell>
          <cell r="B808" t="str">
            <v>Эндоскопическая носовая полипотомия</v>
          </cell>
          <cell r="C808" t="str">
            <v>19109</v>
          </cell>
          <cell r="D808" t="str">
            <v>A16.08.009.001</v>
          </cell>
          <cell r="E808" t="str">
            <v>Удаление полипов носовых ходов с использованием видеоэндоскопических технологий</v>
          </cell>
          <cell r="F808">
            <v>1666</v>
          </cell>
        </row>
        <row r="809">
          <cell r="A809" t="str">
            <v>21.19.6.24.</v>
          </cell>
          <cell r="B809" t="str">
            <v>Увулопластика (увулотомия) радиоволновая</v>
          </cell>
          <cell r="C809" t="str">
            <v>19164</v>
          </cell>
          <cell r="D809" t="str">
            <v>A16.07.087</v>
          </cell>
          <cell r="E809" t="str">
            <v xml:space="preserve">Увулопластика  </v>
          </cell>
          <cell r="F809">
            <v>1667</v>
          </cell>
        </row>
        <row r="810">
          <cell r="A810" t="str">
            <v>21.19.6.25.</v>
          </cell>
          <cell r="B810" t="str">
            <v>Радиоволновая увулопалатопластика</v>
          </cell>
          <cell r="C810" t="str">
            <v>19165</v>
          </cell>
          <cell r="D810" t="str">
            <v>A16.07.087</v>
          </cell>
          <cell r="E810" t="str">
            <v xml:space="preserve">Увулопластика  </v>
          </cell>
          <cell r="F810">
            <v>1668</v>
          </cell>
        </row>
        <row r="811">
          <cell r="A811" t="str">
            <v>21.19.6.26.</v>
          </cell>
          <cell r="B811" t="str">
            <v>Радиоволновая аденотомия</v>
          </cell>
          <cell r="C811" t="str">
            <v>19166</v>
          </cell>
          <cell r="D811" t="str">
            <v>A16.08.002</v>
          </cell>
          <cell r="E811" t="str">
            <v>Аденоидэктомия</v>
          </cell>
          <cell r="F811">
            <v>1669</v>
          </cell>
        </row>
        <row r="812">
          <cell r="A812" t="str">
            <v>21.19.6.27.</v>
          </cell>
          <cell r="B812" t="str">
            <v>Эндоскопическая шейверная аденотомия</v>
          </cell>
          <cell r="C812" t="str">
            <v>19167</v>
          </cell>
          <cell r="D812" t="str">
            <v>A16.08.002.001</v>
          </cell>
          <cell r="F812">
            <v>1670</v>
          </cell>
        </row>
        <row r="813">
          <cell r="A813" t="str">
            <v>21.19.6.28.</v>
          </cell>
          <cell r="B813" t="str">
            <v>Радиоволновое удаление ринофимы</v>
          </cell>
          <cell r="C813" t="str">
            <v>19168</v>
          </cell>
          <cell r="D813" t="str">
            <v>A16.01.038</v>
          </cell>
          <cell r="F813">
            <v>1671</v>
          </cell>
        </row>
        <row r="814">
          <cell r="A814" t="str">
            <v>21.19.6.29.</v>
          </cell>
          <cell r="B814" t="str">
            <v>Биопсия тканей</v>
          </cell>
          <cell r="C814" t="str">
            <v>19169</v>
          </cell>
          <cell r="D814" t="str">
            <v>A11.30.013</v>
          </cell>
          <cell r="E814" t="str">
            <v>НАСТРОИТЬ</v>
          </cell>
          <cell r="F814">
            <v>1672</v>
          </cell>
        </row>
        <row r="815">
          <cell r="A815" t="str">
            <v>21.19.200.1.</v>
          </cell>
          <cell r="B815" t="str">
            <v>Оказание стационарной медицинской помощи до 4 часов</v>
          </cell>
          <cell r="C815" t="str">
            <v>19034</v>
          </cell>
          <cell r="D815" t="str">
            <v>9999</v>
          </cell>
          <cell r="E815" t="str">
            <v>НАСТРОИТЬ</v>
          </cell>
          <cell r="F815">
            <v>1677</v>
          </cell>
        </row>
        <row r="816">
          <cell r="A816" t="str">
            <v>21.19.200.2.</v>
          </cell>
          <cell r="B816" t="str">
            <v>Оказание стационарной медицинской помощи до 12 часов</v>
          </cell>
          <cell r="C816" t="str">
            <v>19035</v>
          </cell>
          <cell r="D816" t="str">
            <v>9999</v>
          </cell>
          <cell r="E816" t="str">
            <v>НАСТРОИТЬ</v>
          </cell>
          <cell r="F816">
            <v>1678</v>
          </cell>
        </row>
        <row r="817">
          <cell r="A817" t="str">
            <v>21.19.200.4.</v>
          </cell>
          <cell r="B817" t="str">
            <v>Оказание стационарной медицинской помощи в двухместной палате 1 категории стационара (1 сутки)</v>
          </cell>
          <cell r="C817" t="str">
            <v>19141</v>
          </cell>
          <cell r="D817" t="str">
            <v>9999</v>
          </cell>
          <cell r="E817" t="str">
            <v>НАСТРОИТЬ</v>
          </cell>
          <cell r="F817">
            <v>1679</v>
          </cell>
        </row>
        <row r="818">
          <cell r="A818" t="str">
            <v>21.19.200.5.</v>
          </cell>
          <cell r="B818" t="str">
            <v>Оказание стационарной медицинской помощи в одноместной палате повышенной комфортности стационара (1 сутки)</v>
          </cell>
          <cell r="C818" t="str">
            <v>19140</v>
          </cell>
          <cell r="D818" t="str">
            <v>9999</v>
          </cell>
          <cell r="E818" t="str">
            <v>НАСТРОИТЬ</v>
          </cell>
          <cell r="F818">
            <v>1680</v>
          </cell>
        </row>
        <row r="819">
          <cell r="A819" t="str">
            <v>21.6.1.</v>
          </cell>
          <cell r="B819" t="str">
            <v>Интенсивная терапия</v>
          </cell>
          <cell r="C819" t="str">
            <v>05045</v>
          </cell>
          <cell r="D819" t="str">
            <v>B03.003.005</v>
          </cell>
          <cell r="E819" t="str">
            <v>Суточное наблюдение реанимационного пациента</v>
          </cell>
          <cell r="F819">
            <v>1685</v>
          </cell>
        </row>
        <row r="820">
          <cell r="A820" t="str">
            <v>21.6.2.</v>
          </cell>
          <cell r="B820" t="str">
            <v>Премедикация перед исследованием</v>
          </cell>
          <cell r="C820" t="str">
            <v>05101</v>
          </cell>
          <cell r="D820" t="str">
            <v>A11.02.002</v>
          </cell>
          <cell r="E820" t="str">
            <v>НАСТРОИТЬ</v>
          </cell>
          <cell r="F820">
            <v>1686</v>
          </cell>
        </row>
        <row r="821">
          <cell r="A821" t="str">
            <v>21.6.5.</v>
          </cell>
          <cell r="B821" t="str">
            <v>Осмотр врачом-анестезиологом</v>
          </cell>
          <cell r="C821" t="str">
            <v>05104</v>
          </cell>
          <cell r="D821" t="str">
            <v>B01.003.001</v>
          </cell>
          <cell r="E821" t="str">
            <v>Осмотр (консультация) врачом-анестезиологом-реаниматологом первичный</v>
          </cell>
          <cell r="F821">
            <v>1687</v>
          </cell>
        </row>
        <row r="822">
          <cell r="A822" t="str">
            <v>21.6.10.</v>
          </cell>
          <cell r="B822" t="str">
            <v>Наблюдение за пациентом после кратковременного оперативного вмешательства</v>
          </cell>
          <cell r="C822" t="str">
            <v>05139</v>
          </cell>
          <cell r="D822" t="str">
            <v>B01.003.003</v>
          </cell>
          <cell r="E822" t="str">
            <v>Суточное наблюдение врачом-анестезиологом-реаниматологом</v>
          </cell>
          <cell r="F822">
            <v>1688</v>
          </cell>
        </row>
        <row r="823">
          <cell r="A823" t="str">
            <v>21.6.11.</v>
          </cell>
          <cell r="B823" t="str">
            <v>Внутривенная анестезия до 30 минут</v>
          </cell>
          <cell r="C823" t="str">
            <v>05106</v>
          </cell>
          <cell r="D823" t="str">
            <v>B01.003.004.009</v>
          </cell>
          <cell r="E823" t="str">
            <v>Тотальная внутривенная анестезия</v>
          </cell>
          <cell r="F823">
            <v>1689</v>
          </cell>
        </row>
        <row r="824">
          <cell r="A824" t="str">
            <v>21.6.12.</v>
          </cell>
          <cell r="B824" t="str">
            <v>Внутривенная анестезия более 30 минут</v>
          </cell>
          <cell r="C824" t="str">
            <v>05107</v>
          </cell>
          <cell r="D824" t="str">
            <v>B01.003.004.009</v>
          </cell>
          <cell r="E824" t="str">
            <v>Тотальная внутривенная анестезия</v>
          </cell>
          <cell r="F824">
            <v>1690</v>
          </cell>
        </row>
        <row r="825">
          <cell r="A825" t="str">
            <v>21.6.28.</v>
          </cell>
          <cell r="B825" t="str">
            <v>Эпидуральная анестезия</v>
          </cell>
          <cell r="C825" t="str">
            <v>05163</v>
          </cell>
          <cell r="D825" t="str">
            <v>B01.003.004.006</v>
          </cell>
          <cell r="E825" t="str">
            <v>Эпидуральная анестезия</v>
          </cell>
          <cell r="F825">
            <v>1692</v>
          </cell>
        </row>
        <row r="826">
          <cell r="A826" t="str">
            <v>21.6.29.</v>
          </cell>
          <cell r="B826" t="str">
            <v>Комбинированная анестезия (ТВВА с ИВЛ и ингаляционные анестетики)</v>
          </cell>
          <cell r="C826" t="str">
            <v>05164</v>
          </cell>
          <cell r="D826" t="str">
            <v>B01.003.004.010</v>
          </cell>
          <cell r="E826" t="str">
            <v>Комбинированный эндотрахеальный наркоз</v>
          </cell>
          <cell r="F826">
            <v>1693</v>
          </cell>
        </row>
        <row r="827">
          <cell r="A827" t="str">
            <v>21.6.34.</v>
          </cell>
          <cell r="B827" t="str">
            <v>Антибактериальная терапия</v>
          </cell>
          <cell r="C827" t="str">
            <v>05128</v>
          </cell>
          <cell r="D827" t="str">
            <v>A11.02.002</v>
          </cell>
          <cell r="E827" t="str">
            <v>Внутримышечное введение лекарственных препаратов</v>
          </cell>
          <cell r="F827">
            <v>1694</v>
          </cell>
        </row>
        <row r="828">
          <cell r="A828" t="str">
            <v>21.6.35.</v>
          </cell>
          <cell r="B828" t="str">
            <v>Пункция и катетеризация центральной вены</v>
          </cell>
          <cell r="C828" t="str">
            <v>05169</v>
          </cell>
          <cell r="D828" t="str">
            <v xml:space="preserve">A11.12.001.001 </v>
          </cell>
          <cell r="E828" t="str">
            <v xml:space="preserve">Катетеризация подключичной и других центральных вен с использованием туннельного катетера  </v>
          </cell>
          <cell r="F828">
            <v>1695</v>
          </cell>
        </row>
        <row r="829">
          <cell r="A829" t="str">
            <v>21.6.40.</v>
          </cell>
          <cell r="B829" t="str">
            <v>Измерение артериального давления</v>
          </cell>
          <cell r="C829" t="str">
            <v>05134</v>
          </cell>
          <cell r="D829" t="str">
            <v>A02.12.002</v>
          </cell>
          <cell r="E829" t="str">
            <v>Измерение артериального давления на периферических артериях</v>
          </cell>
          <cell r="F829">
            <v>1697</v>
          </cell>
        </row>
        <row r="830">
          <cell r="A830" t="str">
            <v>21.6.41.</v>
          </cell>
          <cell r="B830" t="str">
            <v>Инъекции п/к, в/м</v>
          </cell>
          <cell r="C830" t="str">
            <v>05037</v>
          </cell>
          <cell r="D830" t="str">
            <v>A11.02.002</v>
          </cell>
          <cell r="E830" t="str">
            <v>Внутримышечное введение лекарственных препаратов</v>
          </cell>
          <cell r="F830">
            <v>1698</v>
          </cell>
        </row>
        <row r="831">
          <cell r="A831" t="str">
            <v>21.6.42.</v>
          </cell>
          <cell r="B831" t="str">
            <v>В/в  инъекция</v>
          </cell>
          <cell r="C831" t="str">
            <v>05038</v>
          </cell>
          <cell r="D831" t="str">
            <v>A11.12.003</v>
          </cell>
          <cell r="E831" t="str">
            <v>Внутривенное введение лекарственных препаратов</v>
          </cell>
          <cell r="F831">
            <v>1699</v>
          </cell>
        </row>
        <row r="832">
          <cell r="A832" t="str">
            <v>21.6.43.</v>
          </cell>
          <cell r="B832" t="str">
            <v>Внутривенная инфузия</v>
          </cell>
          <cell r="C832" t="str">
            <v>05135</v>
          </cell>
          <cell r="D832" t="str">
            <v xml:space="preserve">A11.12.003  </v>
          </cell>
          <cell r="E832" t="str">
            <v xml:space="preserve">Внутривенное введение лекарственных препаратов </v>
          </cell>
          <cell r="F832">
            <v>1700</v>
          </cell>
        </row>
        <row r="833">
          <cell r="A833" t="str">
            <v>21.6.44.</v>
          </cell>
          <cell r="B833" t="str">
            <v>Внутривенная инфузия с препаратами</v>
          </cell>
          <cell r="C833" t="str">
            <v>05136</v>
          </cell>
          <cell r="D833" t="str">
            <v xml:space="preserve">A11.12.003  </v>
          </cell>
          <cell r="E833" t="str">
            <v xml:space="preserve">Внутривенное введение лекарственных препаратов </v>
          </cell>
          <cell r="F833">
            <v>1701</v>
          </cell>
        </row>
        <row r="834">
          <cell r="A834" t="str">
            <v>21.6.46.</v>
          </cell>
          <cell r="B834" t="str">
            <v>Спинальная анестезия</v>
          </cell>
          <cell r="C834" t="str">
            <v>05166</v>
          </cell>
          <cell r="D834" t="str">
            <v>B01.003.004.007</v>
          </cell>
          <cell r="E834" t="str">
            <v>Спинальная анестезия</v>
          </cell>
          <cell r="F834">
            <v>1702</v>
          </cell>
        </row>
        <row r="835">
          <cell r="A835" t="str">
            <v>21.6.47.</v>
          </cell>
          <cell r="B835" t="str">
            <v>Дополнительное применение в анестезии современных ингаляционных анестетиков</v>
          </cell>
          <cell r="C835" t="str">
            <v>05174</v>
          </cell>
          <cell r="D835" t="str">
            <v>B01.003.004.010</v>
          </cell>
          <cell r="E835" t="str">
            <v>Комбинированный эндотрахеальный наркоз</v>
          </cell>
          <cell r="F835">
            <v>1703</v>
          </cell>
        </row>
        <row r="836">
          <cell r="A836" t="str">
            <v>21.20.1.2.</v>
          </cell>
          <cell r="B836" t="str">
            <v>Прием уролога-андролога первичный</v>
          </cell>
          <cell r="C836" t="str">
            <v>17008</v>
          </cell>
          <cell r="D836" t="str">
            <v>B01.053.001</v>
          </cell>
          <cell r="E836" t="str">
            <v>Прием (осмотр, консультация) врача-уролога первичный</v>
          </cell>
          <cell r="F836">
            <v>1709</v>
          </cell>
        </row>
        <row r="837">
          <cell r="A837" t="str">
            <v>21.20.1.3.</v>
          </cell>
          <cell r="B837" t="str">
            <v>Прием уролога-андролога повторный</v>
          </cell>
          <cell r="C837" t="str">
            <v>17055</v>
          </cell>
          <cell r="D837" t="str">
            <v>B01.053.002</v>
          </cell>
          <cell r="E837" t="str">
            <v>Прием (осмотр, консультация) врача-уролога повторный</v>
          </cell>
          <cell r="F837">
            <v>1710</v>
          </cell>
        </row>
        <row r="838">
          <cell r="A838" t="str">
            <v>21.20.1.4.</v>
          </cell>
          <cell r="B838" t="str">
            <v>Прием оториноларинголога первичный</v>
          </cell>
          <cell r="C838" t="str">
            <v>15005</v>
          </cell>
          <cell r="D838" t="str">
            <v>B01.028.001</v>
          </cell>
          <cell r="E838" t="str">
            <v>Прием (осмотр, консультация) врача-оториноларинголога первичный</v>
          </cell>
          <cell r="F838">
            <v>1711</v>
          </cell>
        </row>
        <row r="839">
          <cell r="A839" t="str">
            <v>21.20.1.5.</v>
          </cell>
          <cell r="B839" t="str">
            <v>Прием оториноларинголога повторный</v>
          </cell>
          <cell r="C839" t="str">
            <v>15115</v>
          </cell>
          <cell r="D839" t="str">
            <v>B01.028.002</v>
          </cell>
          <cell r="E839" t="str">
            <v>Прием (осмотр, консультация) врача-оториноларинголога повторный</v>
          </cell>
          <cell r="F839">
            <v>1712</v>
          </cell>
        </row>
        <row r="840">
          <cell r="A840" t="str">
            <v>21.20.1.6.</v>
          </cell>
          <cell r="B840" t="str">
            <v>Прием травматолога-ортопеда первичный</v>
          </cell>
          <cell r="C840" t="str">
            <v>15222</v>
          </cell>
          <cell r="D840" t="str">
            <v>B01.050.001</v>
          </cell>
          <cell r="E840" t="str">
            <v>Прием (осмотр, консультация) врача-травматолога-ортопеда первичный</v>
          </cell>
          <cell r="F840">
            <v>1713</v>
          </cell>
        </row>
        <row r="841">
          <cell r="A841" t="str">
            <v>21.20.1.7.</v>
          </cell>
          <cell r="B841" t="str">
            <v>Прием травматолога-ортопеда повторный</v>
          </cell>
          <cell r="C841" t="str">
            <v>15223</v>
          </cell>
          <cell r="D841" t="str">
            <v>B01.050.002</v>
          </cell>
          <cell r="E841" t="str">
            <v>Прием (осмотр, консультация) врача-травматолога-ортопеда повторный</v>
          </cell>
          <cell r="F841">
            <v>1714</v>
          </cell>
        </row>
        <row r="842">
          <cell r="A842" t="str">
            <v>21.20.1.8.</v>
          </cell>
          <cell r="B842" t="str">
            <v>Прием уролога первичный</v>
          </cell>
          <cell r="C842" t="str">
            <v>17001</v>
          </cell>
          <cell r="D842" t="str">
            <v>B01.053.001</v>
          </cell>
          <cell r="E842" t="str">
            <v>Прием (осмотр, консультация) врача-уролога первичный</v>
          </cell>
          <cell r="F842">
            <v>1715</v>
          </cell>
        </row>
        <row r="843">
          <cell r="A843" t="str">
            <v>21.20.1.9.</v>
          </cell>
          <cell r="B843" t="str">
            <v>Прием уролога повторный</v>
          </cell>
          <cell r="C843" t="str">
            <v>17009</v>
          </cell>
          <cell r="D843" t="str">
            <v>B01.053.002</v>
          </cell>
          <cell r="E843" t="str">
            <v>Прием (осмотр, консультация) врача-уролога повторный</v>
          </cell>
          <cell r="F843">
            <v>1716</v>
          </cell>
        </row>
        <row r="844">
          <cell r="A844" t="str">
            <v>21.20.1.10.</v>
          </cell>
          <cell r="B844" t="str">
            <v>Прием хирурга первичный</v>
          </cell>
          <cell r="C844" t="str">
            <v>15009</v>
          </cell>
          <cell r="D844" t="str">
            <v>B01.057.001</v>
          </cell>
          <cell r="E844" t="str">
            <v>Прием (осмотр, консультация) врача-хирурга первичный</v>
          </cell>
          <cell r="F844">
            <v>1717</v>
          </cell>
        </row>
        <row r="845">
          <cell r="A845" t="str">
            <v>21.20.1.11.</v>
          </cell>
          <cell r="B845" t="str">
            <v>Прием хирурга повторный</v>
          </cell>
          <cell r="C845" t="str">
            <v>15114</v>
          </cell>
          <cell r="D845" t="str">
            <v>B01.057.002</v>
          </cell>
          <cell r="E845" t="str">
            <v>Прием (осмотр, консультация) врача-хирурга повторный</v>
          </cell>
          <cell r="F845">
            <v>1718</v>
          </cell>
        </row>
        <row r="846">
          <cell r="A846" t="str">
            <v>21.20.1.11.1.</v>
          </cell>
          <cell r="B846" t="str">
            <v>Прием хирурга со скрининговым УЗИ</v>
          </cell>
          <cell r="C846" t="str">
            <v>15594</v>
          </cell>
          <cell r="D846" t="str">
            <v>B01.057.001</v>
          </cell>
          <cell r="E846" t="str">
            <v>Прием (осмотр, консультация) врача-хирурга первичный</v>
          </cell>
          <cell r="F846">
            <v>1719</v>
          </cell>
        </row>
        <row r="847">
          <cell r="A847" t="str">
            <v>21.20.1.12.</v>
          </cell>
          <cell r="B847" t="str">
            <v>Прием колопроктолога первичный с ректороманоскопией</v>
          </cell>
          <cell r="C847" t="str">
            <v>180001</v>
          </cell>
          <cell r="D847" t="str">
            <v>B01.018.001</v>
          </cell>
          <cell r="E847" t="str">
            <v>Прием (осмотр, консультация) врача-колопроктолога первичный</v>
          </cell>
          <cell r="F847">
            <v>1720</v>
          </cell>
        </row>
        <row r="848">
          <cell r="A848" t="str">
            <v>21.20.1.13.</v>
          </cell>
          <cell r="B848" t="str">
            <v>Прием колопроктолога повторный</v>
          </cell>
          <cell r="C848" t="str">
            <v>180002</v>
          </cell>
          <cell r="D848" t="str">
            <v>B01.018.002</v>
          </cell>
          <cell r="E848" t="str">
            <v>Прием (осмотр, консультация) врача-колопроктолога повторный</v>
          </cell>
          <cell r="F848">
            <v>1721</v>
          </cell>
        </row>
        <row r="849">
          <cell r="A849" t="str">
            <v>21.20.1.14.</v>
          </cell>
          <cell r="B849" t="str">
            <v>Прием онколога первичный</v>
          </cell>
          <cell r="C849" t="str">
            <v>15006</v>
          </cell>
          <cell r="D849" t="str">
            <v>B01.027.001</v>
          </cell>
          <cell r="E849" t="str">
            <v>Прием (осмотр, консультация) врача-онколога первичный</v>
          </cell>
          <cell r="F849">
            <v>1722</v>
          </cell>
        </row>
        <row r="850">
          <cell r="A850" t="str">
            <v>21.20.1.15.</v>
          </cell>
          <cell r="B850" t="str">
            <v>Прием онколога повторный</v>
          </cell>
          <cell r="C850" t="str">
            <v>15118</v>
          </cell>
          <cell r="D850" t="str">
            <v>B01.027.002</v>
          </cell>
          <cell r="E850" t="str">
            <v>Прием (осмотр, консультация) врача-онколога повторный</v>
          </cell>
          <cell r="F850">
            <v>1723</v>
          </cell>
        </row>
        <row r="851">
          <cell r="A851" t="str">
            <v>21.20.1.16.</v>
          </cell>
          <cell r="B851" t="str">
            <v>Прием хирурга-флеболога первичный</v>
          </cell>
          <cell r="C851" t="str">
            <v>150019</v>
          </cell>
          <cell r="D851" t="str">
            <v>B01.057.001</v>
          </cell>
          <cell r="E851" t="str">
            <v>Прием (осмотр, консультация) врача-хирурга первичный</v>
          </cell>
          <cell r="F851">
            <v>1724</v>
          </cell>
        </row>
        <row r="852">
          <cell r="A852" t="str">
            <v>21.20.1.17.</v>
          </cell>
          <cell r="B852" t="str">
            <v>Прием хиругрга-флеболога повторный</v>
          </cell>
          <cell r="C852" t="str">
            <v>150020</v>
          </cell>
          <cell r="D852" t="str">
            <v>B01.057.002</v>
          </cell>
          <cell r="E852" t="str">
            <v>Прием (осмотр, консультация) врача-хирурга повторный</v>
          </cell>
          <cell r="F852">
            <v>1725</v>
          </cell>
        </row>
        <row r="853">
          <cell r="A853" t="str">
            <v>21.20.1.18.</v>
          </cell>
          <cell r="B853" t="str">
            <v>Консультация по результатам анализов</v>
          </cell>
          <cell r="C853" t="str">
            <v>150033</v>
          </cell>
          <cell r="D853" t="str">
            <v>B01.057.001</v>
          </cell>
          <cell r="E853" t="str">
            <v>Прием (осмотр, консультация) врача-хирурга первичный</v>
          </cell>
          <cell r="F853">
            <v>1726</v>
          </cell>
        </row>
        <row r="854">
          <cell r="A854" t="str">
            <v>21.20.1.19.</v>
          </cell>
          <cell r="B854" t="str">
            <v>Первичный прием гинеколога</v>
          </cell>
          <cell r="C854" t="str">
            <v>150034</v>
          </cell>
          <cell r="D854" t="str">
            <v>B01.001.001</v>
          </cell>
          <cell r="E854" t="str">
            <v>Прием (осмотр, консультация) врача-акушера-гинеколога первичный</v>
          </cell>
          <cell r="F854">
            <v>1727</v>
          </cell>
        </row>
        <row r="855">
          <cell r="A855" t="str">
            <v>21.20.1.20.</v>
          </cell>
          <cell r="B855" t="str">
            <v>Повторный  прием гинеколога</v>
          </cell>
          <cell r="C855" t="str">
            <v>150035</v>
          </cell>
          <cell r="D855" t="str">
            <v>B01.001.002</v>
          </cell>
          <cell r="E855" t="str">
            <v>Прием (осмотр, консультация) врача-акушера-гинеколога повторный</v>
          </cell>
          <cell r="F855">
            <v>1728</v>
          </cell>
        </row>
        <row r="856">
          <cell r="A856" t="str">
            <v>21.20.1.21.</v>
          </cell>
          <cell r="B856" t="str">
            <v>Первичный прием гинеколога со скрининговым  УЗИ органов малого таза</v>
          </cell>
          <cell r="C856" t="str">
            <v>150036</v>
          </cell>
          <cell r="D856" t="str">
            <v>B01.001.001</v>
          </cell>
          <cell r="E856" t="str">
            <v>Прием (осмотр, консультация) врача-акушера-гинеколога первичный</v>
          </cell>
          <cell r="F856">
            <v>1729</v>
          </cell>
        </row>
        <row r="857">
          <cell r="A857" t="str">
            <v>21.20.1.22.</v>
          </cell>
          <cell r="B857" t="str">
            <v>Повторный прием гинеколога со скрининговым  УЗИ органов малого таза</v>
          </cell>
          <cell r="C857" t="str">
            <v>150037</v>
          </cell>
          <cell r="D857" t="str">
            <v>B01.001.002</v>
          </cell>
          <cell r="E857" t="str">
            <v>Прием (осмотр, консультация) врача-акушера-гинеколога повторный</v>
          </cell>
          <cell r="F857">
            <v>1730</v>
          </cell>
        </row>
        <row r="858">
          <cell r="A858" t="str">
            <v>21.20.1.23.</v>
          </cell>
          <cell r="B858" t="str">
            <v>Первичный прием гинеколога с забором мазков на онкоцитологию и степень чистоты</v>
          </cell>
          <cell r="C858" t="str">
            <v>150063</v>
          </cell>
          <cell r="D858" t="str">
            <v>B01.001.001</v>
          </cell>
          <cell r="E858" t="str">
            <v>Прием (осмотр, консультация) врача-акушера-гинеколога первичный</v>
          </cell>
          <cell r="F858">
            <v>1731</v>
          </cell>
        </row>
        <row r="859">
          <cell r="A859" t="str">
            <v>21.20.1.24.</v>
          </cell>
          <cell r="B859" t="str">
            <v>Первичный прием гинеколога с забором мазка на степень чистоты</v>
          </cell>
          <cell r="C859" t="str">
            <v>150064</v>
          </cell>
          <cell r="D859" t="str">
            <v>B01.001.001</v>
          </cell>
          <cell r="E859" t="str">
            <v>Прием (осмотр, консультация) врача-акушера-гинеколога первичный</v>
          </cell>
          <cell r="F859">
            <v>1732</v>
          </cell>
        </row>
        <row r="860">
          <cell r="A860" t="str">
            <v>21.20.1.25.</v>
          </cell>
          <cell r="B860" t="str">
            <v>Первичный прием гинеколога с забором мазка на онкоцитологию</v>
          </cell>
          <cell r="C860" t="str">
            <v>150079</v>
          </cell>
          <cell r="D860" t="str">
            <v>B01.001.001</v>
          </cell>
          <cell r="E860" t="str">
            <v>Прием (осмотр, консультация) врача-акушера-гинеколога первичный</v>
          </cell>
          <cell r="F860">
            <v>1733</v>
          </cell>
        </row>
        <row r="861">
          <cell r="A861" t="str">
            <v>21.20.2.14.</v>
          </cell>
          <cell r="B861" t="str">
            <v>Перевязка простая (послеоперационной раны)</v>
          </cell>
          <cell r="C861" t="str">
            <v>15583</v>
          </cell>
          <cell r="D861" t="str">
            <v>A15.01.001</v>
          </cell>
          <cell r="E861" t="str">
            <v>Наложение повязки при нарушении целостности кожных покровов</v>
          </cell>
          <cell r="F861">
            <v>1736</v>
          </cell>
        </row>
        <row r="862">
          <cell r="A862" t="str">
            <v>21.20.2.1.</v>
          </cell>
          <cell r="B862" t="str">
            <v>Перевязка (с ревизией раны)</v>
          </cell>
          <cell r="C862" t="str">
            <v>15063</v>
          </cell>
          <cell r="D862" t="str">
            <v>A15.01.001</v>
          </cell>
          <cell r="E862" t="str">
            <v>Наложение повязки при нарушении целостности кожных покровов</v>
          </cell>
          <cell r="F862">
            <v>1737</v>
          </cell>
        </row>
        <row r="863">
          <cell r="A863" t="str">
            <v>21.20.2.2.</v>
          </cell>
          <cell r="B863" t="str">
            <v>Снятие швов</v>
          </cell>
          <cell r="C863" t="str">
            <v>15533</v>
          </cell>
          <cell r="D863" t="str">
            <v>A16.30.069</v>
          </cell>
          <cell r="E863" t="str">
            <v>Снятие послеоперационных швов (лигатур)</v>
          </cell>
          <cell r="F863">
            <v>1738</v>
          </cell>
        </row>
        <row r="864">
          <cell r="A864" t="str">
            <v>21.20.2.3.</v>
          </cell>
          <cell r="B864" t="str">
            <v>Перевязка гнойной раны</v>
          </cell>
          <cell r="C864" t="str">
            <v>15534</v>
          </cell>
          <cell r="D864" t="str">
            <v>A15.01.002</v>
          </cell>
          <cell r="E864" t="str">
            <v>Наложение повязки при гнойных заболеваниях кожи и подкожной клетчатки</v>
          </cell>
          <cell r="F864">
            <v>1739</v>
          </cell>
        </row>
        <row r="865">
          <cell r="A865" t="str">
            <v>21.20.2.15.1.</v>
          </cell>
          <cell r="B865" t="str">
            <v>Пункция  опухолей, опухолеподобных образований мягких тканей (для цитологического исследования)</v>
          </cell>
          <cell r="C865" t="str">
            <v>15551</v>
          </cell>
          <cell r="D865" t="str">
            <v>A11.30.013</v>
          </cell>
          <cell r="E865" t="str">
            <v>Биопсия опухолей, опухолеподобных образований мягких тканей</v>
          </cell>
          <cell r="F865">
            <v>1740</v>
          </cell>
        </row>
        <row r="866">
          <cell r="A866" t="str">
            <v>21.20.2.15.2.</v>
          </cell>
          <cell r="B866" t="str">
            <v>Пункция  лимфатического узла (для цитологического исследования)</v>
          </cell>
          <cell r="C866" t="str">
            <v>15590</v>
          </cell>
          <cell r="D866" t="str">
            <v>A11.06.002</v>
          </cell>
          <cell r="E866" t="str">
            <v>Биопсия лимфатического узла</v>
          </cell>
          <cell r="F866">
            <v>1741</v>
          </cell>
        </row>
        <row r="867">
          <cell r="A867" t="str">
            <v>21.20.2.15.3.</v>
          </cell>
          <cell r="B867" t="str">
            <v>Пункция мягких тканей (для цитологического исследования)</v>
          </cell>
          <cell r="C867" t="str">
            <v>15591</v>
          </cell>
          <cell r="D867" t="str">
            <v>A11.30.024</v>
          </cell>
          <cell r="E867" t="str">
            <v>Пункция мягких тканей</v>
          </cell>
          <cell r="F867">
            <v>1742</v>
          </cell>
        </row>
        <row r="868">
          <cell r="A868" t="str">
            <v>21.20.2.16.</v>
          </cell>
          <cell r="B868" t="str">
            <v>Пункция абсцесса молочной железы</v>
          </cell>
          <cell r="C868" t="str">
            <v>15552</v>
          </cell>
          <cell r="D868" t="str">
            <v>A16.01.012</v>
          </cell>
          <cell r="E868" t="str">
            <v>Вскрытие и дренирование флегмоны (абсцесса)</v>
          </cell>
          <cell r="F868">
            <v>1743</v>
          </cell>
        </row>
        <row r="869">
          <cell r="A869" t="str">
            <v>21.20.2.17.</v>
          </cell>
          <cell r="B869" t="str">
            <v>Биопсия пункционная</v>
          </cell>
          <cell r="C869" t="str">
            <v>15553</v>
          </cell>
          <cell r="D869" t="str">
            <v>A11.30.013</v>
          </cell>
          <cell r="E869" t="str">
            <v>Биопсия опухолей, опухолеподобных образований мягких тканей</v>
          </cell>
          <cell r="F869">
            <v>1744</v>
          </cell>
        </row>
        <row r="870">
          <cell r="A870" t="str">
            <v>21.20.2.18.</v>
          </cell>
          <cell r="B870" t="str">
            <v>Электрохирургическое/лазерное удаление единичной (1-ед.) папилломы, бородавки, остроконечной кондиломы, папилломы, гранулемы на коже и слизистых</v>
          </cell>
          <cell r="C870" t="str">
            <v>15554</v>
          </cell>
          <cell r="D870" t="str">
            <v>A16.01.017.001</v>
          </cell>
          <cell r="E870" t="str">
            <v>Удаление доброкачественных новообразований кожи методом электрокоагуляции</v>
          </cell>
          <cell r="F870">
            <v>1745</v>
          </cell>
        </row>
        <row r="871">
          <cell r="A871" t="str">
            <v>21.20.2.19.</v>
          </cell>
          <cell r="B871" t="str">
            <v>Электрохирургическое/лазерное удаление множественных (до 5-ед.) папиллом, бородавок, остроконечных кондилом, папиллом, гранулем на коже и слизистых</v>
          </cell>
          <cell r="C871" t="str">
            <v>15555</v>
          </cell>
          <cell r="D871" t="str">
            <v>A16.01.017.001</v>
          </cell>
          <cell r="E871" t="str">
            <v>Удаление доброкачественных новообразований кожи методом электрокоагуляции</v>
          </cell>
          <cell r="F871">
            <v>1746</v>
          </cell>
        </row>
        <row r="872">
          <cell r="A872" t="str">
            <v>21.20.2.20.</v>
          </cell>
          <cell r="B872" t="str">
            <v>Электрохирургическое/лазерное удаление множественных (более 5-ед.) папиллом, бородавок, остроконечных кондилом, папиллом, гранулем на коже и слизистых</v>
          </cell>
          <cell r="C872" t="str">
            <v>15556</v>
          </cell>
          <cell r="D872" t="str">
            <v>A16.01.017.001</v>
          </cell>
          <cell r="E872" t="str">
            <v>Удаление доброкачественных новообразований кожи методом электрокоагуляции</v>
          </cell>
          <cell r="F872">
            <v>1747</v>
          </cell>
        </row>
        <row r="873">
          <cell r="A873" t="str">
            <v>21.20.2.21.</v>
          </cell>
          <cell r="B873" t="str">
            <v>Лекарственная блокада</v>
          </cell>
          <cell r="C873" t="str">
            <v>15557</v>
          </cell>
          <cell r="D873" t="str">
            <v>A11.01.010</v>
          </cell>
          <cell r="E873" t="str">
            <v>Инъекционное введение лекарственных препаратов в очаг поражения кожи</v>
          </cell>
          <cell r="F873">
            <v>1748</v>
          </cell>
        </row>
        <row r="874">
          <cell r="A874" t="str">
            <v>21.20.2.22.</v>
          </cell>
          <cell r="B874" t="str">
            <v>Пункция суставной сумки с введением лекарственного средства (при бурсите)</v>
          </cell>
          <cell r="C874" t="str">
            <v>15558</v>
          </cell>
          <cell r="D874" t="str">
            <v>A11.04.004</v>
          </cell>
          <cell r="E874" t="str">
            <v>Внутрисуставное введение лекарственных препаратов</v>
          </cell>
          <cell r="F874">
            <v>1749</v>
          </cell>
        </row>
        <row r="875">
          <cell r="A875" t="str">
            <v>21.20.2.4.</v>
          </cell>
          <cell r="B875" t="str">
            <v>Склеротерапия</v>
          </cell>
          <cell r="C875" t="str">
            <v>15535</v>
          </cell>
          <cell r="D875" t="str">
            <v>9999</v>
          </cell>
          <cell r="E875" t="str">
            <v>НАСТРОИТЬ</v>
          </cell>
          <cell r="F875">
            <v>1750</v>
          </cell>
        </row>
        <row r="876">
          <cell r="A876" t="str">
            <v>21.20.2.23.</v>
          </cell>
          <cell r="B876" t="str">
            <v>Пункция сустава</v>
          </cell>
          <cell r="C876" t="str">
            <v>15050</v>
          </cell>
          <cell r="D876" t="str">
            <v>A11.04.004</v>
          </cell>
          <cell r="E876" t="str">
            <v>Внутрисуставное введение лекарственных препаратов</v>
          </cell>
          <cell r="F876">
            <v>1751</v>
          </cell>
        </row>
        <row r="877">
          <cell r="A877" t="str">
            <v>21.20.2.5.</v>
          </cell>
          <cell r="B877" t="str">
            <v>Околосуставная (параартикулярная) блокада</v>
          </cell>
          <cell r="C877" t="str">
            <v>15404</v>
          </cell>
          <cell r="D877" t="str">
            <v>A11.04.006</v>
          </cell>
          <cell r="E877" t="str">
            <v>Околосуставное введение лекарственных препаратов</v>
          </cell>
          <cell r="F877">
            <v>1752</v>
          </cell>
        </row>
        <row r="878">
          <cell r="A878" t="str">
            <v>21.20.2.25.</v>
          </cell>
          <cell r="B878" t="str">
            <v>Внутрисуставное введение лекарственных препаратов (без стоимости препарата)</v>
          </cell>
          <cell r="C878" t="str">
            <v>15403</v>
          </cell>
          <cell r="D878" t="str">
            <v>A11.04.004</v>
          </cell>
          <cell r="E878" t="str">
            <v>Внутрисуставное введение лекарственных препаратов</v>
          </cell>
          <cell r="F878">
            <v>1753</v>
          </cell>
        </row>
        <row r="879">
          <cell r="A879" t="str">
            <v>21.20.2.25.1.</v>
          </cell>
          <cell r="B879" t="str">
            <v>Внутрисуставное введение лекарственных препаратов (без стоимости препарата) под УЗ-контролем</v>
          </cell>
          <cell r="C879" t="str">
            <v>150069</v>
          </cell>
          <cell r="D879" t="str">
            <v>A11.04.004</v>
          </cell>
          <cell r="E879" t="str">
            <v>Внутрисуставное введение лекарственных препаратов</v>
          </cell>
          <cell r="F879">
            <v>1754</v>
          </cell>
        </row>
        <row r="880">
          <cell r="A880" t="str">
            <v>21.20.2.26.</v>
          </cell>
          <cell r="B880" t="str">
            <v>Внутрисуставное введение лекарственных препаратов (со стоимостью препарата)</v>
          </cell>
          <cell r="C880" t="str">
            <v>150038</v>
          </cell>
          <cell r="D880" t="str">
            <v>A11.04.004</v>
          </cell>
          <cell r="E880" t="str">
            <v>Внутрисуставное введение лекарственных препаратов</v>
          </cell>
          <cell r="F880">
            <v>1755</v>
          </cell>
        </row>
        <row r="881">
          <cell r="A881" t="str">
            <v>21.20.2.26.1.</v>
          </cell>
          <cell r="B881" t="str">
            <v>Внутрисуставное введение лекарственных препаратов (со стоимостью препарата) под УЗ-контролем</v>
          </cell>
          <cell r="C881" t="str">
            <v>150070</v>
          </cell>
          <cell r="D881" t="str">
            <v>A11.04.004</v>
          </cell>
          <cell r="E881" t="str">
            <v>Внутрисуставное введение лекарственных препаратов</v>
          </cell>
          <cell r="F881">
            <v>1756</v>
          </cell>
        </row>
        <row r="882">
          <cell r="A882" t="str">
            <v>21.20.2.6.</v>
          </cell>
          <cell r="B882" t="str">
            <v>Паравертебральная блокада</v>
          </cell>
          <cell r="C882" t="str">
            <v>15051</v>
          </cell>
          <cell r="D882" t="str">
            <v>A11.04.004</v>
          </cell>
          <cell r="E882" t="str">
            <v>Внутрисуставное введение лекарственных препаратов</v>
          </cell>
          <cell r="F882">
            <v>1757</v>
          </cell>
        </row>
        <row r="883">
          <cell r="A883" t="str">
            <v>21.20.2.7.</v>
          </cell>
          <cell r="B883" t="str">
            <v>Лечение пяточной шпоры</v>
          </cell>
          <cell r="C883" t="str">
            <v>15536</v>
          </cell>
          <cell r="D883" t="str">
            <v>A16.03.089</v>
          </cell>
          <cell r="E883" t="str">
            <v>Удаление экзостоза, хондромы</v>
          </cell>
          <cell r="F883">
            <v>1758</v>
          </cell>
        </row>
        <row r="884">
          <cell r="A884" t="str">
            <v>21.20.2.8.</v>
          </cell>
          <cell r="B884" t="str">
            <v>Блокада грушевидной мышцы</v>
          </cell>
          <cell r="C884" t="str">
            <v>15537</v>
          </cell>
          <cell r="D884" t="str">
            <v>A11.04.006</v>
          </cell>
          <cell r="E884" t="str">
            <v>Околосуставное введение лекарственных препаратов</v>
          </cell>
          <cell r="F884">
            <v>1759</v>
          </cell>
        </row>
        <row r="885">
          <cell r="A885" t="str">
            <v>21.20.2.9.</v>
          </cell>
          <cell r="B885" t="str">
            <v>Местная инфильтрационная анестезия</v>
          </cell>
          <cell r="C885" t="str">
            <v>15538</v>
          </cell>
          <cell r="D885" t="str">
            <v>B01.003.004.001</v>
          </cell>
          <cell r="E885" t="str">
            <v>Местная анестезия</v>
          </cell>
          <cell r="F885">
            <v>1760</v>
          </cell>
        </row>
        <row r="886">
          <cell r="A886" t="str">
            <v>21.20.2.27.</v>
          </cell>
          <cell r="B886" t="str">
            <v>Удаление липомы (менее 5 см)</v>
          </cell>
          <cell r="C886" t="str">
            <v>15559</v>
          </cell>
          <cell r="D886" t="str">
            <v>A16.01.016</v>
          </cell>
          <cell r="E886" t="str">
            <v>Удаление атеромы</v>
          </cell>
          <cell r="F886">
            <v>1761</v>
          </cell>
        </row>
        <row r="887">
          <cell r="A887" t="str">
            <v>21.20.2.28.</v>
          </cell>
          <cell r="B887" t="str">
            <v>Удаление атеромы, фибромы без наложения швов</v>
          </cell>
          <cell r="C887" t="str">
            <v>15188</v>
          </cell>
          <cell r="D887" t="str">
            <v>A16.01.016</v>
          </cell>
          <cell r="E887" t="str">
            <v>Удаление атеромы</v>
          </cell>
          <cell r="F887">
            <v>1762</v>
          </cell>
        </row>
        <row r="888">
          <cell r="A888" t="str">
            <v>21.20.2.29.</v>
          </cell>
          <cell r="B888" t="str">
            <v>Удаление атеромы, фибромы с наложением швов</v>
          </cell>
          <cell r="C888" t="str">
            <v>15560</v>
          </cell>
          <cell r="D888" t="str">
            <v>A16.01.016</v>
          </cell>
          <cell r="E888" t="str">
            <v>Удаление атеромы</v>
          </cell>
          <cell r="F888">
            <v>1763</v>
          </cell>
        </row>
        <row r="889">
          <cell r="A889" t="str">
            <v>21.20.2.30.</v>
          </cell>
          <cell r="B889" t="str">
            <v>Удаление гигромы</v>
          </cell>
          <cell r="C889" t="str">
            <v>15561</v>
          </cell>
          <cell r="D889" t="str">
            <v>A16.01.016</v>
          </cell>
          <cell r="E889" t="str">
            <v>Удаление атеромы</v>
          </cell>
          <cell r="F889">
            <v>1764</v>
          </cell>
        </row>
        <row r="890">
          <cell r="A890" t="str">
            <v>21.20.2.55.</v>
          </cell>
          <cell r="B890" t="str">
            <v>Тенолиз при тендосиновите (болезни де Кервена)</v>
          </cell>
          <cell r="C890" t="str">
            <v>150039</v>
          </cell>
          <cell r="D890" t="str">
            <v>A16.02.008</v>
          </cell>
          <cell r="E890" t="str">
            <v>Освобождение сухожилия из рубцов и сращений (тенолиз)</v>
          </cell>
          <cell r="F890">
            <v>1765</v>
          </cell>
        </row>
        <row r="891">
          <cell r="A891" t="str">
            <v>21.20.2.56.</v>
          </cell>
          <cell r="B891" t="str">
            <v>Тенолиз при стенозирующем лигаментите ("щелкающем пальце")</v>
          </cell>
          <cell r="C891" t="str">
            <v>150040</v>
          </cell>
          <cell r="D891" t="str">
            <v>A16.02.008</v>
          </cell>
          <cell r="E891" t="str">
            <v>Освобождение сухожилия из рубцов и сращений (тенолиз)</v>
          </cell>
          <cell r="F891">
            <v>1766</v>
          </cell>
        </row>
        <row r="892">
          <cell r="A892" t="str">
            <v>21.20.2.57.</v>
          </cell>
          <cell r="B892" t="str">
            <v>Удаление ладонного апоневроза при контрактуре Дюпюитрена</v>
          </cell>
          <cell r="C892" t="str">
            <v>150041</v>
          </cell>
          <cell r="D892" t="str">
            <v>A16.02.008</v>
          </cell>
          <cell r="E892" t="str">
            <v>Освобождение сухожилия из рубцов и сращений (тенолиз)</v>
          </cell>
          <cell r="F892">
            <v>1767</v>
          </cell>
        </row>
        <row r="893">
          <cell r="A893" t="str">
            <v>21.20.2.58.</v>
          </cell>
          <cell r="B893" t="str">
            <v>Безоперационное лечение лигаментита ("щелкающего пальца")</v>
          </cell>
          <cell r="C893" t="str">
            <v>150042</v>
          </cell>
          <cell r="D893" t="str">
            <v>A16.02.008</v>
          </cell>
          <cell r="E893" t="str">
            <v>Освобождение сухожилия из рубцов и сращений (тенолиз)</v>
          </cell>
          <cell r="F893">
            <v>1768</v>
          </cell>
        </row>
        <row r="894">
          <cell r="A894" t="str">
            <v>21.20.2.31.</v>
          </cell>
          <cell r="B894" t="str">
            <v>Удаление инородных тел из мягких тканей туловища/таза</v>
          </cell>
          <cell r="C894" t="str">
            <v>15562</v>
          </cell>
          <cell r="D894" t="str">
            <v>A16.01.001</v>
          </cell>
          <cell r="E894" t="str">
            <v>Удаление поверхностно расположенного инородного тела</v>
          </cell>
          <cell r="F894">
            <v>1769</v>
          </cell>
        </row>
        <row r="895">
          <cell r="A895" t="str">
            <v>21.20.2.32.</v>
          </cell>
          <cell r="B895" t="str">
            <v>Иссечение лигатурного свища в области туловища/таза</v>
          </cell>
          <cell r="C895" t="str">
            <v>15563</v>
          </cell>
          <cell r="D895" t="str">
            <v>A16.30.064</v>
          </cell>
          <cell r="E895" t="str">
            <v>Иссечение свища мягких тканей</v>
          </cell>
          <cell r="F895">
            <v>1770</v>
          </cell>
        </row>
        <row r="896">
          <cell r="A896" t="str">
            <v>21.20.2.33.1.</v>
          </cell>
          <cell r="B896" t="str">
            <v>Вскрытие и дренирование фурункула</v>
          </cell>
          <cell r="C896" t="str">
            <v>150076</v>
          </cell>
          <cell r="D896" t="str">
            <v>A16.01.011</v>
          </cell>
          <cell r="E896" t="str">
            <v>Вскрытие фурункула (карбункула)</v>
          </cell>
          <cell r="F896">
            <v>1771</v>
          </cell>
        </row>
        <row r="897">
          <cell r="A897" t="str">
            <v>21.20.2.33.2.</v>
          </cell>
          <cell r="B897" t="str">
            <v>Вскрытие и дренирование карбункула</v>
          </cell>
          <cell r="C897" t="str">
            <v>150077</v>
          </cell>
          <cell r="D897" t="str">
            <v>A16.01.011</v>
          </cell>
          <cell r="E897" t="str">
            <v>Вскрытие фурункула (карбункула)</v>
          </cell>
          <cell r="F897">
            <v>1772</v>
          </cell>
        </row>
        <row r="898">
          <cell r="A898" t="str">
            <v>21.20.2.33.3.</v>
          </cell>
          <cell r="B898" t="str">
            <v>Вскрытие и дренирование малого абсцесса</v>
          </cell>
          <cell r="C898" t="str">
            <v>150078</v>
          </cell>
          <cell r="D898" t="str">
            <v>A16.01.012</v>
          </cell>
          <cell r="E898" t="str">
            <v>Вскрытие и дренирование флегмоны (абсцесса)</v>
          </cell>
          <cell r="F898">
            <v>1773</v>
          </cell>
        </row>
        <row r="899">
          <cell r="A899" t="str">
            <v>21.20.2.34.</v>
          </cell>
          <cell r="B899" t="str">
            <v>Удаление вросшего ногтя/ пластика ногтевого ложа</v>
          </cell>
          <cell r="C899" t="str">
            <v>15565</v>
          </cell>
          <cell r="D899" t="str">
            <v>A16.01.027</v>
          </cell>
          <cell r="E899" t="str">
            <v>Удаление ногтевых пластинок</v>
          </cell>
          <cell r="F899">
            <v>1774</v>
          </cell>
        </row>
        <row r="900">
          <cell r="A900" t="str">
            <v>21.20.2.35.</v>
          </cell>
          <cell r="B900" t="str">
            <v>ПХО поверхностной раны (до 5 см)</v>
          </cell>
          <cell r="C900" t="str">
            <v>15566</v>
          </cell>
          <cell r="D900" t="str">
            <v>A16.01.004</v>
          </cell>
          <cell r="E900" t="str">
            <v>Хирургическая обработка раны или инфицированной ткани</v>
          </cell>
          <cell r="F900">
            <v>1775</v>
          </cell>
        </row>
        <row r="901">
          <cell r="A901" t="str">
            <v>21.20.2.36.</v>
          </cell>
          <cell r="B901" t="str">
            <v>Удаление доброкачественных образований подкожной жировой клетчатки</v>
          </cell>
          <cell r="C901" t="str">
            <v>15567</v>
          </cell>
          <cell r="D901" t="str">
            <v>A16.30.033</v>
          </cell>
          <cell r="E901" t="str">
            <v>Удаление новообразования мягких тканей</v>
          </cell>
          <cell r="F901">
            <v>1776</v>
          </cell>
        </row>
        <row r="902">
          <cell r="A902" t="str">
            <v>21.20.2.37.</v>
          </cell>
          <cell r="B902" t="str">
            <v>Удаление кожных рубцов различных локализаций</v>
          </cell>
          <cell r="C902" t="str">
            <v>15568</v>
          </cell>
          <cell r="D902" t="str">
            <v>A16.01.023</v>
          </cell>
          <cell r="E902" t="str">
            <v>Иссечение рубцов кожи</v>
          </cell>
          <cell r="F902">
            <v>1777</v>
          </cell>
        </row>
        <row r="903">
          <cell r="A903" t="str">
            <v>21.20.2.38.</v>
          </cell>
          <cell r="B903" t="str">
            <v>Декомпрессия запястного канала при туннельном синдроме</v>
          </cell>
          <cell r="C903" t="str">
            <v>15569</v>
          </cell>
          <cell r="D903" t="str">
            <v>A16.02.008</v>
          </cell>
          <cell r="E903" t="str">
            <v>Освобождение сухожилия из рубцов и сращений (тенолиз)</v>
          </cell>
          <cell r="F903">
            <v>1778</v>
          </cell>
        </row>
        <row r="904">
          <cell r="A904" t="str">
            <v>21.20.2.53.</v>
          </cell>
          <cell r="B904" t="str">
            <v>Удаление подошвенной фибромы с пластикой апоневроза стопы</v>
          </cell>
          <cell r="C904" t="str">
            <v>150030</v>
          </cell>
          <cell r="D904" t="str">
            <v>A16.30.033</v>
          </cell>
          <cell r="E904" t="str">
            <v>Удаление новообразования мягких тканей</v>
          </cell>
          <cell r="F904">
            <v>1779</v>
          </cell>
        </row>
        <row r="905">
          <cell r="A905" t="str">
            <v>21.20.2.39.</v>
          </cell>
          <cell r="B905" t="str">
            <v>Удаление кожных рубцов различных локализаций с наложением косметического шва</v>
          </cell>
          <cell r="C905" t="str">
            <v>15570</v>
          </cell>
          <cell r="D905" t="str">
            <v>A16.01.023</v>
          </cell>
          <cell r="E905" t="str">
            <v>Иссечение рубцов кожи</v>
          </cell>
          <cell r="F905">
            <v>1780</v>
          </cell>
        </row>
        <row r="906">
          <cell r="A906" t="str">
            <v>21.20.2.10.</v>
          </cell>
          <cell r="B906" t="str">
            <v>Эндоваскулярная лазерная коагуляция с использованием световода с торцевым диффузором (1 венозный ствол)</v>
          </cell>
          <cell r="C906" t="str">
            <v>15539</v>
          </cell>
          <cell r="D906" t="str">
            <v xml:space="preserve">A22.12.003   </v>
          </cell>
          <cell r="E906" t="str">
            <v xml:space="preserve">Лазерная коагуляция вен нижних конечностей  </v>
          </cell>
          <cell r="F906">
            <v>1781</v>
          </cell>
        </row>
        <row r="907">
          <cell r="A907" t="str">
            <v>21.20.2.10.1.</v>
          </cell>
          <cell r="B907" t="str">
            <v>Эндоваскулярная лазерная коагуляция с использованием световода с цилиндрическим диффузором (1 венозный ствол)</v>
          </cell>
          <cell r="C907" t="str">
            <v>150031</v>
          </cell>
          <cell r="D907" t="str">
            <v xml:space="preserve">A22.12.003   </v>
          </cell>
          <cell r="E907" t="str">
            <v xml:space="preserve">Лазерная коагуляция вен нижних конечностей  </v>
          </cell>
          <cell r="F907">
            <v>1782</v>
          </cell>
        </row>
        <row r="908">
          <cell r="A908" t="str">
            <v>21.20.2.11.</v>
          </cell>
          <cell r="B908" t="str">
            <v>Эндоваскулярная лазерная коагуляция (перфоранты)</v>
          </cell>
          <cell r="C908" t="str">
            <v>15540</v>
          </cell>
          <cell r="D908" t="str">
            <v xml:space="preserve">A22.12.003   </v>
          </cell>
          <cell r="E908" t="str">
            <v xml:space="preserve">Лазерная коагуляция вен нижних конечностей  </v>
          </cell>
          <cell r="F908">
            <v>1783</v>
          </cell>
        </row>
        <row r="909">
          <cell r="A909" t="str">
            <v>21.20.2.12.</v>
          </cell>
          <cell r="B909" t="str">
            <v>Минифлебэктомия</v>
          </cell>
          <cell r="C909" t="str">
            <v>15541</v>
          </cell>
          <cell r="D909" t="str">
            <v xml:space="preserve">A22.12.003   </v>
          </cell>
          <cell r="E909" t="str">
            <v xml:space="preserve">Лазерная коагуляция вен нижних конечностей  </v>
          </cell>
          <cell r="F909">
            <v>1784</v>
          </cell>
        </row>
        <row r="910">
          <cell r="A910" t="str">
            <v>21.20.2.13.</v>
          </cell>
          <cell r="B910" t="str">
            <v>Лазерная коагуляция кисты Бейкера</v>
          </cell>
          <cell r="C910" t="str">
            <v>15542</v>
          </cell>
          <cell r="D910" t="str">
            <v xml:space="preserve">A22.12.003   </v>
          </cell>
          <cell r="E910" t="str">
            <v xml:space="preserve">Лазерная коагуляция вен нижних конечностей  </v>
          </cell>
          <cell r="F910">
            <v>1785</v>
          </cell>
        </row>
        <row r="911">
          <cell r="A911" t="str">
            <v>21.20.2.40.</v>
          </cell>
          <cell r="B911" t="str">
            <v>Наложение малой иммобилизирующей повязки из гипсовых бинтов (1 бинт)</v>
          </cell>
          <cell r="C911" t="str">
            <v>15513</v>
          </cell>
          <cell r="D911" t="str">
            <v>A15.03.003</v>
          </cell>
          <cell r="E911" t="str">
            <v>Наложение гипсовой повязки при переломах костей</v>
          </cell>
          <cell r="F911">
            <v>1786</v>
          </cell>
        </row>
        <row r="912">
          <cell r="A912" t="str">
            <v>21.20.2.41.</v>
          </cell>
          <cell r="B912" t="str">
            <v>Наложение большой иммобилизирующей повязки из гипсовых бинтов (2 и более бинтов)</v>
          </cell>
          <cell r="C912" t="str">
            <v>15514</v>
          </cell>
          <cell r="D912" t="str">
            <v>A15.03.003</v>
          </cell>
          <cell r="E912" t="str">
            <v>Наложение гипсовой повязки при переломах костей</v>
          </cell>
          <cell r="F912">
            <v>1787</v>
          </cell>
        </row>
        <row r="913">
          <cell r="A913" t="str">
            <v>21.20.2.42.</v>
          </cell>
          <cell r="B913" t="str">
            <v>Снятие иммобилизирующей повязки из гипсовых бинтов (1 бинт)</v>
          </cell>
          <cell r="C913" t="str">
            <v>15515</v>
          </cell>
          <cell r="D913" t="str">
            <v>A15.03.003</v>
          </cell>
          <cell r="E913" t="str">
            <v>Наложение гипсовой повязки при переломах костей</v>
          </cell>
          <cell r="F913">
            <v>1788</v>
          </cell>
        </row>
        <row r="914">
          <cell r="A914" t="str">
            <v>21.20.2.43.</v>
          </cell>
          <cell r="B914" t="str">
            <v>Снятие иммобилизирующей повязки из гипсовых бинтов (2 и более бинтов)</v>
          </cell>
          <cell r="C914" t="str">
            <v>15516</v>
          </cell>
          <cell r="D914" t="str">
            <v>A15.03.003</v>
          </cell>
          <cell r="E914" t="str">
            <v>Наложение гипсовой повязки при переломах костей</v>
          </cell>
          <cell r="F914">
            <v>1789</v>
          </cell>
        </row>
        <row r="915">
          <cell r="A915" t="str">
            <v>21.20.2.44.</v>
          </cell>
          <cell r="B915" t="str">
            <v>Наложение иммобилизирующей повязки из полимерных бинтов (1 бинт)</v>
          </cell>
          <cell r="C915" t="str">
            <v>15517</v>
          </cell>
          <cell r="D915" t="str">
            <v>A15.03.003</v>
          </cell>
          <cell r="E915" t="str">
            <v>Наложение гипсовой повязки при переломах костей</v>
          </cell>
          <cell r="F915">
            <v>1790</v>
          </cell>
        </row>
        <row r="916">
          <cell r="A916" t="str">
            <v>21.20.2.44.1.</v>
          </cell>
          <cell r="B916" t="str">
            <v>Использование дополнительного полимерного бинта при наложении иммобилизирующей повязки (1 бинт)</v>
          </cell>
          <cell r="C916" t="str">
            <v>150071</v>
          </cell>
          <cell r="D916" t="str">
            <v>A15.03.003</v>
          </cell>
          <cell r="E916" t="str">
            <v>Наложение гипсовой повязки при переломах костей</v>
          </cell>
          <cell r="F916">
            <v>1791</v>
          </cell>
        </row>
        <row r="917">
          <cell r="A917" t="str">
            <v>21.20.2.47.</v>
          </cell>
          <cell r="B917" t="str">
            <v>Снятие иммобилизирующей повязки из полимерных бинтов (1 бинт)</v>
          </cell>
          <cell r="C917" t="str">
            <v>15520</v>
          </cell>
          <cell r="D917" t="str">
            <v>A15.03.003</v>
          </cell>
          <cell r="E917" t="str">
            <v>Наложение гипсовой повязки при переломах костей</v>
          </cell>
          <cell r="F917">
            <v>1792</v>
          </cell>
        </row>
        <row r="918">
          <cell r="A918" t="str">
            <v>21.20.2.48.</v>
          </cell>
          <cell r="B918" t="str">
            <v>Снятие иммобилизирующей повязки из полимерных бинтов (2 и более бинтов)</v>
          </cell>
          <cell r="C918" t="str">
            <v>15521</v>
          </cell>
          <cell r="D918" t="str">
            <v>A15.03.003</v>
          </cell>
          <cell r="E918" t="str">
            <v>Наложение гипсовой повязки при переломах костей</v>
          </cell>
          <cell r="F918">
            <v>1793</v>
          </cell>
        </row>
        <row r="919">
          <cell r="A919" t="str">
            <v>21.20.2.49.</v>
          </cell>
          <cell r="B919" t="str">
            <v>Репозиция перелома костей запястья, пальцев кисти, дистальной головки лучевой кости, плюсневых костей, пальцев стопы, устранение вывиха перечисленных локализаций</v>
          </cell>
          <cell r="C919" t="str">
            <v>15522</v>
          </cell>
          <cell r="D919" t="str">
            <v xml:space="preserve">A16.03.034 </v>
          </cell>
          <cell r="E919" t="str">
            <v xml:space="preserve">Репозиция отломков костей при переломах  </v>
          </cell>
          <cell r="F919">
            <v>1794</v>
          </cell>
        </row>
        <row r="920">
          <cell r="A920" t="str">
            <v>21.20.2.50.</v>
          </cell>
          <cell r="B920" t="str">
            <v>Репозиция перелома лодыжек</v>
          </cell>
          <cell r="C920" t="str">
            <v>15523</v>
          </cell>
          <cell r="D920" t="str">
            <v xml:space="preserve">A16.03.034 </v>
          </cell>
          <cell r="E920" t="str">
            <v xml:space="preserve">Репозиция отломков костей при переломах  </v>
          </cell>
          <cell r="F920">
            <v>1795</v>
          </cell>
        </row>
        <row r="921">
          <cell r="A921" t="str">
            <v>21.20.2.51.</v>
          </cell>
          <cell r="B921" t="str">
            <v>Устранение вывиха плечевого, локтевого суставов</v>
          </cell>
          <cell r="C921" t="str">
            <v>15524</v>
          </cell>
          <cell r="D921" t="str">
            <v>A16.04.018</v>
          </cell>
          <cell r="E921" t="str">
            <v>Вправление вывиха сустава</v>
          </cell>
          <cell r="F921">
            <v>1796</v>
          </cell>
        </row>
        <row r="922">
          <cell r="A922" t="str">
            <v>21.20.2.52.</v>
          </cell>
          <cell r="B922" t="str">
            <v>Аутоплазмотерапия</v>
          </cell>
          <cell r="C922" t="str">
            <v>15429</v>
          </cell>
          <cell r="D922" t="str">
            <v>A11.02.002</v>
          </cell>
          <cell r="E922" t="str">
            <v> Внутримышечное введение лекарственных препаратов</v>
          </cell>
          <cell r="F922">
            <v>1797</v>
          </cell>
        </row>
        <row r="923">
          <cell r="A923" t="str">
            <v>21.20.2.59.</v>
          </cell>
          <cell r="B923" t="str">
            <v>Плазмолифтинг</v>
          </cell>
          <cell r="C923" t="str">
            <v>150043</v>
          </cell>
          <cell r="D923" t="str">
            <v>9999</v>
          </cell>
          <cell r="E923" t="str">
            <v>НАСТРОИТЬ</v>
          </cell>
          <cell r="F923">
            <v>1798</v>
          </cell>
        </row>
        <row r="924">
          <cell r="A924" t="str">
            <v>21.20.2.60.</v>
          </cell>
          <cell r="B924" t="str">
            <v>PRP-терапия</v>
          </cell>
          <cell r="C924" t="str">
            <v>150044</v>
          </cell>
          <cell r="D924" t="str">
            <v>9999</v>
          </cell>
          <cell r="E924" t="str">
            <v>НАСТРОИТЬ</v>
          </cell>
          <cell r="F924">
            <v>1799</v>
          </cell>
        </row>
        <row r="925">
          <cell r="A925" t="str">
            <v>21.20.2.54.</v>
          </cell>
          <cell r="B925" t="str">
            <v>УЗИ органов брюшной полости</v>
          </cell>
          <cell r="C925" t="str">
            <v>150032</v>
          </cell>
          <cell r="D925" t="str">
            <v>A04.16.001</v>
          </cell>
          <cell r="E925" t="str">
            <v>Ультразвуковое исследование органов брюшной полости (комплексное)</v>
          </cell>
          <cell r="F925">
            <v>1800</v>
          </cell>
        </row>
        <row r="926">
          <cell r="A926" t="str">
            <v>21.20.5.1.</v>
          </cell>
          <cell r="B926" t="str">
            <v>Урофлоуметрия (с определением остаточной мочи)</v>
          </cell>
          <cell r="C926" t="str">
            <v>17021</v>
          </cell>
          <cell r="D926" t="str">
            <v>A12.28.006</v>
          </cell>
          <cell r="E926" t="str">
            <v>Измерение скорости потока мочи (урофлоуметрия)</v>
          </cell>
          <cell r="F926">
            <v>1803</v>
          </cell>
        </row>
        <row r="927">
          <cell r="A927" t="str">
            <v>21.20.5.2.</v>
          </cell>
          <cell r="B927" t="str">
            <v>Профилометрия</v>
          </cell>
          <cell r="C927" t="str">
            <v>17002</v>
          </cell>
          <cell r="D927" t="str">
            <v>A12.28.008</v>
          </cell>
          <cell r="E927" t="str">
            <v>Профилометрия внутриуретрального давления</v>
          </cell>
          <cell r="F927">
            <v>1804</v>
          </cell>
        </row>
        <row r="928">
          <cell r="A928" t="str">
            <v>21.20.5.3.</v>
          </cell>
          <cell r="B928" t="str">
            <v>Цистометрия</v>
          </cell>
          <cell r="C928" t="str">
            <v>17004</v>
          </cell>
          <cell r="D928" t="str">
            <v>A12.28.007</v>
          </cell>
          <cell r="E928" t="str">
            <v>Цистометрия</v>
          </cell>
          <cell r="F928">
            <v>1805</v>
          </cell>
        </row>
        <row r="929">
          <cell r="A929" t="str">
            <v>21.20.5.4.</v>
          </cell>
          <cell r="B929" t="str">
            <v>Массаж предстательной железы</v>
          </cell>
          <cell r="C929" t="str">
            <v>17005</v>
          </cell>
          <cell r="D929" t="str">
            <v>A21.21.001</v>
          </cell>
          <cell r="E929" t="str">
            <v>Массаж простаты</v>
          </cell>
          <cell r="F929">
            <v>1806</v>
          </cell>
        </row>
        <row r="930">
          <cell r="A930" t="str">
            <v>21.20.5.5.</v>
          </cell>
          <cell r="B930" t="str">
            <v>Массаж предстательной железы с забором секрета простаты</v>
          </cell>
          <cell r="C930" t="str">
            <v>17056</v>
          </cell>
          <cell r="D930" t="str">
            <v>A21.21.001</v>
          </cell>
          <cell r="E930" t="str">
            <v>Массаж простаты</v>
          </cell>
          <cell r="F930">
            <v>1807</v>
          </cell>
        </row>
        <row r="931">
          <cell r="A931" t="str">
            <v>21.20.5.6.</v>
          </cell>
          <cell r="B931" t="str">
            <v>Бужирование уретры</v>
          </cell>
          <cell r="C931" t="str">
            <v>17019</v>
          </cell>
          <cell r="D931" t="str">
            <v>A16.28.040</v>
          </cell>
          <cell r="E931" t="str">
            <v>Бужирование уретры</v>
          </cell>
          <cell r="F931">
            <v>1808</v>
          </cell>
        </row>
        <row r="932">
          <cell r="A932" t="str">
            <v>21.20.5.7.</v>
          </cell>
          <cell r="B932" t="str">
            <v>Инстилляция мочевого пузыря</v>
          </cell>
          <cell r="C932" t="str">
            <v>17016</v>
          </cell>
          <cell r="D932" t="str">
            <v>A11.28.008</v>
          </cell>
          <cell r="E932" t="str">
            <v>Инсталляция мочевого пузыря</v>
          </cell>
          <cell r="F932">
            <v>1809</v>
          </cell>
        </row>
        <row r="933">
          <cell r="A933" t="str">
            <v>21.20.5.8.</v>
          </cell>
          <cell r="B933" t="str">
            <v>Инстилляция уретры</v>
          </cell>
          <cell r="C933" t="str">
            <v>17015</v>
          </cell>
          <cell r="D933" t="str">
            <v>A11.28.009</v>
          </cell>
          <cell r="E933" t="str">
            <v>Инстилляция уретры</v>
          </cell>
          <cell r="F933">
            <v>1810</v>
          </cell>
        </row>
        <row r="934">
          <cell r="A934" t="str">
            <v>21.20.5.9.</v>
          </cell>
          <cell r="B934" t="str">
            <v>Забор урогенитального мазка</v>
          </cell>
          <cell r="C934" t="str">
            <v>17010</v>
          </cell>
          <cell r="D934" t="str">
            <v>A11.28.006.001</v>
          </cell>
          <cell r="E934" t="str">
            <v>Получение соскоба из уретры</v>
          </cell>
          <cell r="F934">
            <v>1811</v>
          </cell>
        </row>
        <row r="935">
          <cell r="A935" t="str">
            <v>21.20.5.10.</v>
          </cell>
          <cell r="B935" t="str">
            <v>Процедура в урологическом кабинете</v>
          </cell>
          <cell r="C935" t="str">
            <v>17057</v>
          </cell>
          <cell r="D935" t="str">
            <v>9999</v>
          </cell>
          <cell r="E935" t="str">
            <v>НАСТРОИТЬ</v>
          </cell>
          <cell r="F935">
            <v>1812</v>
          </cell>
        </row>
        <row r="936">
          <cell r="A936" t="str">
            <v>21.20.5.15.</v>
          </cell>
          <cell r="B936" t="str">
            <v>Введение контрастного вещества при ретроградной уретроцистографии</v>
          </cell>
          <cell r="C936" t="str">
            <v>17051</v>
          </cell>
          <cell r="D936" t="str">
            <v>A11.28.009</v>
          </cell>
          <cell r="E936" t="str">
            <v>Инстилляция уретры</v>
          </cell>
          <cell r="F936">
            <v>1813</v>
          </cell>
        </row>
        <row r="937">
          <cell r="A937" t="str">
            <v>21.20.5.16.</v>
          </cell>
          <cell r="B937" t="str">
            <v>УЗИ почек+надпочечников ( с одной стороны )</v>
          </cell>
          <cell r="C937" t="str">
            <v>17025</v>
          </cell>
          <cell r="D937" t="str">
            <v>A04.28.001</v>
          </cell>
          <cell r="E937" t="str">
            <v>Ультразвуковое исследование почек и надпочечников</v>
          </cell>
          <cell r="F937">
            <v>1814</v>
          </cell>
        </row>
        <row r="938">
          <cell r="A938" t="str">
            <v>21.20.5.17.</v>
          </cell>
          <cell r="B938" t="str">
            <v>УЗИ мочевого пузыря</v>
          </cell>
          <cell r="C938" t="str">
            <v>17026</v>
          </cell>
          <cell r="D938" t="str">
            <v>A04.28.002.003</v>
          </cell>
          <cell r="E938" t="str">
            <v>Ультразвуковое исследование мочевого пузыря</v>
          </cell>
          <cell r="F938">
            <v>1815</v>
          </cell>
        </row>
        <row r="939">
          <cell r="A939" t="str">
            <v>21.20.5.18.</v>
          </cell>
          <cell r="B939" t="str">
            <v>УЗИ мочевого пузыря с опеределением остаточной мочи</v>
          </cell>
          <cell r="C939" t="str">
            <v>17027</v>
          </cell>
          <cell r="D939" t="str">
            <v>A04.28.002.005</v>
          </cell>
          <cell r="E939" t="str">
            <v>Ультразвуковое исследование мочевого пузыря с определением остаточной мочи</v>
          </cell>
          <cell r="F939">
            <v>1816</v>
          </cell>
        </row>
        <row r="940">
          <cell r="A940" t="str">
            <v>21.20.5.19.</v>
          </cell>
          <cell r="B940" t="str">
            <v>УЗИ предстательной железы трансабдоминально</v>
          </cell>
          <cell r="C940" t="str">
            <v>17028</v>
          </cell>
          <cell r="D940" t="str">
            <v>A04.21.001</v>
          </cell>
          <cell r="E940" t="str">
            <v>Ультразвуковое исследование предстательной железы</v>
          </cell>
          <cell r="F940">
            <v>1817</v>
          </cell>
        </row>
        <row r="941">
          <cell r="A941" t="str">
            <v>21.20.5.20.</v>
          </cell>
          <cell r="B941" t="str">
            <v>УЗИ органов мошонки</v>
          </cell>
          <cell r="C941" t="str">
            <v>17029</v>
          </cell>
          <cell r="D941" t="str">
            <v>A04.28.003</v>
          </cell>
          <cell r="E941" t="str">
            <v>Ультразвуковое исследование органов мошонки</v>
          </cell>
          <cell r="F941">
            <v>1818</v>
          </cell>
        </row>
        <row r="942">
          <cell r="A942" t="str">
            <v>21.20.5.21.</v>
          </cell>
          <cell r="B942" t="str">
            <v>Трансректальное УЗИ предстательной железы (ТРУЗИ)</v>
          </cell>
          <cell r="C942" t="str">
            <v>17030</v>
          </cell>
          <cell r="D942" t="str">
            <v>A04.21.001.001</v>
          </cell>
          <cell r="E942" t="str">
            <v>Ультразвуковое исследование предстательной железы трансректальное</v>
          </cell>
          <cell r="F942">
            <v>1819</v>
          </cell>
        </row>
        <row r="943">
          <cell r="A943" t="str">
            <v>21.20.5.22.</v>
          </cell>
          <cell r="B943" t="str">
            <v>УЗДГ сосудов полового члена при эректильной дисфункции (фармакодопплерография)</v>
          </cell>
          <cell r="C943" t="str">
            <v>17058</v>
          </cell>
          <cell r="D943" t="str">
            <v>A04.21.002.001</v>
          </cell>
          <cell r="E943" t="str">
            <v>Допплерография сосудов полового члена с лекарственными препаратами</v>
          </cell>
          <cell r="F943">
            <v>1820</v>
          </cell>
        </row>
        <row r="944">
          <cell r="A944" t="str">
            <v>21.20.5.23.</v>
          </cell>
          <cell r="B944" t="str">
            <v>УЗИ полового члена</v>
          </cell>
          <cell r="C944" t="str">
            <v>17059</v>
          </cell>
          <cell r="D944" t="str">
            <v>A04.21.002</v>
          </cell>
          <cell r="E944" t="str">
            <v>Ультразвуковое исследование сосудов полового члена</v>
          </cell>
          <cell r="F944">
            <v>1821</v>
          </cell>
        </row>
        <row r="945">
          <cell r="A945" t="str">
            <v>21.20.5.24.</v>
          </cell>
          <cell r="B945" t="str">
            <v>Цистоскопия</v>
          </cell>
          <cell r="C945" t="str">
            <v>17018</v>
          </cell>
          <cell r="D945" t="str">
            <v>A03.28.001</v>
          </cell>
          <cell r="E945" t="str">
            <v>Цистоскопия</v>
          </cell>
          <cell r="F945">
            <v>1822</v>
          </cell>
        </row>
        <row r="946">
          <cell r="A946" t="str">
            <v>21.20.5.25.</v>
          </cell>
          <cell r="B946" t="str">
            <v>цистоскопия+биопсия</v>
          </cell>
          <cell r="C946" t="str">
            <v>17006</v>
          </cell>
          <cell r="D946" t="str">
            <v>A03.28.001</v>
          </cell>
          <cell r="E946" t="str">
            <v>Цистоскопия</v>
          </cell>
          <cell r="F946">
            <v>1823</v>
          </cell>
        </row>
        <row r="947">
          <cell r="A947" t="str">
            <v>21.20.3.42.</v>
          </cell>
          <cell r="B947" t="str">
            <v>Обработка слизистой носа лекарственными веществами (анемизация)</v>
          </cell>
          <cell r="C947" t="str">
            <v>15086</v>
          </cell>
          <cell r="D947" t="str">
            <v>A14.08.004</v>
          </cell>
          <cell r="E947" t="str">
            <v>Отсасывания слизи из верхних дыхательных путей</v>
          </cell>
          <cell r="F947">
            <v>1827</v>
          </cell>
        </row>
        <row r="948">
          <cell r="A948" t="str">
            <v>21.20.3.9.</v>
          </cell>
          <cell r="B948" t="str">
            <v>Промывание носоглотки под отрицательным давлением (методом "кукушка")</v>
          </cell>
          <cell r="C948" t="str">
            <v>15571</v>
          </cell>
          <cell r="D948" t="str">
            <v>A16.08.016</v>
          </cell>
          <cell r="E948" t="str">
            <v>Промывание лакун миндалин</v>
          </cell>
          <cell r="F948">
            <v>1828</v>
          </cell>
        </row>
        <row r="949">
          <cell r="A949" t="str">
            <v>21.20.3.10.</v>
          </cell>
          <cell r="B949" t="str">
            <v>Промывание аттика</v>
          </cell>
          <cell r="C949" t="str">
            <v>15079</v>
          </cell>
          <cell r="D949" t="str">
            <v>A11.25.003</v>
          </cell>
          <cell r="E949" t="str">
            <v>Промывание среднего уха</v>
          </cell>
          <cell r="F949">
            <v>1829</v>
          </cell>
        </row>
        <row r="950">
          <cell r="A950" t="str">
            <v>21.20.3.11.</v>
          </cell>
          <cell r="B950" t="str">
            <v>Продувание слуховых труб (по Политцеру)</v>
          </cell>
          <cell r="C950" t="str">
            <v>15096</v>
          </cell>
          <cell r="D950" t="str">
            <v>A16.25.012</v>
          </cell>
          <cell r="E950" t="str">
            <v>Продувание слуховой трубы</v>
          </cell>
          <cell r="F950">
            <v>1830</v>
          </cell>
        </row>
        <row r="951">
          <cell r="A951" t="str">
            <v>21.20.3.12.</v>
          </cell>
          <cell r="B951" t="str">
            <v>Удаление серных пробок - 1 ухо</v>
          </cell>
          <cell r="C951" t="str">
            <v>15081</v>
          </cell>
          <cell r="D951" t="str">
            <v>A16.25.007</v>
          </cell>
          <cell r="E951" t="str">
            <v>Удаление ушной серы</v>
          </cell>
          <cell r="F951">
            <v>1831</v>
          </cell>
        </row>
        <row r="952">
          <cell r="A952" t="str">
            <v>21.20.3.13.</v>
          </cell>
          <cell r="B952" t="str">
            <v>Передняя тампонада носа</v>
          </cell>
          <cell r="C952" t="str">
            <v>15584</v>
          </cell>
          <cell r="D952" t="str">
            <v>A16.08.006</v>
          </cell>
          <cell r="E952" t="str">
            <v>Механическая остановка кровотечения (передняя и задняя тампонада носа)</v>
          </cell>
          <cell r="F952">
            <v>1832</v>
          </cell>
        </row>
        <row r="953">
          <cell r="A953" t="str">
            <v>21.20.3.14.</v>
          </cell>
          <cell r="B953" t="str">
            <v>Задняя тампонада носа</v>
          </cell>
          <cell r="C953" t="str">
            <v>15585</v>
          </cell>
          <cell r="D953" t="str">
            <v>A16.08.006</v>
          </cell>
          <cell r="E953" t="str">
            <v>Механическая остановка кровотечения (передняя и задняя тампонада носа)</v>
          </cell>
          <cell r="F953">
            <v>1833</v>
          </cell>
        </row>
        <row r="954">
          <cell r="A954" t="str">
            <v>21.20.3.15.</v>
          </cell>
          <cell r="B954" t="str">
            <v>Пневмомассаж барабанных перепонок</v>
          </cell>
          <cell r="C954" t="str">
            <v>15360</v>
          </cell>
          <cell r="D954" t="str">
            <v>A21.25.002</v>
          </cell>
          <cell r="E954" t="str">
            <v>Массаж барабанных перепонок</v>
          </cell>
          <cell r="F954">
            <v>1834</v>
          </cell>
        </row>
        <row r="955">
          <cell r="A955" t="str">
            <v>21.20.3.16.</v>
          </cell>
          <cell r="B955" t="str">
            <v>Пункция верхнечелюстной пазухи (односторонняя)</v>
          </cell>
          <cell r="C955" t="str">
            <v>15097</v>
          </cell>
          <cell r="D955" t="str">
            <v>A11.08.004</v>
          </cell>
          <cell r="E955" t="str">
            <v>Пункция околоносовых пазух</v>
          </cell>
          <cell r="F955">
            <v>1835</v>
          </cell>
        </row>
        <row r="956">
          <cell r="A956" t="str">
            <v>21.20.3.17.</v>
          </cell>
          <cell r="B956" t="str">
            <v>Пункция верхнечелюстной пазухи (двусторонняя)</v>
          </cell>
          <cell r="C956" t="str">
            <v>15572</v>
          </cell>
          <cell r="D956" t="str">
            <v>A11.08.004</v>
          </cell>
          <cell r="E956" t="str">
            <v>Пункция околоносовых пазух</v>
          </cell>
          <cell r="F956">
            <v>1836</v>
          </cell>
        </row>
        <row r="957">
          <cell r="A957" t="str">
            <v>21.20.3.18.</v>
          </cell>
          <cell r="B957" t="str">
            <v>Промывание верхнечелюстной пазухи через соустье</v>
          </cell>
          <cell r="C957" t="str">
            <v>15573</v>
          </cell>
          <cell r="D957" t="str">
            <v>A16.08.023</v>
          </cell>
          <cell r="E957" t="str">
            <v>Промывание верхнечелюстной пазухи носа</v>
          </cell>
          <cell r="F957">
            <v>1837</v>
          </cell>
        </row>
        <row r="958">
          <cell r="A958" t="str">
            <v>21.20.3.19.</v>
          </cell>
          <cell r="B958" t="str">
            <v>Вскрытие паратонзиллярного, интратонзиллярного абсцесса</v>
          </cell>
          <cell r="C958" t="str">
            <v>15586</v>
          </cell>
          <cell r="D958" t="str">
            <v>A16.01.012</v>
          </cell>
          <cell r="E958" t="str">
            <v>Вскрытие и дренирование флегмоны (абсцесса)</v>
          </cell>
          <cell r="F958">
            <v>1838</v>
          </cell>
        </row>
        <row r="959">
          <cell r="A959" t="str">
            <v>21.20.3.20.</v>
          </cell>
          <cell r="B959" t="str">
            <v>Вскрытие фурункула носа, уха, нагноившейся атеромы</v>
          </cell>
          <cell r="C959" t="str">
            <v>15587</v>
          </cell>
          <cell r="D959" t="str">
            <v>A16.25.001</v>
          </cell>
          <cell r="E959" t="str">
            <v>Дренирование фурункула наружного уха</v>
          </cell>
          <cell r="F959">
            <v>1839</v>
          </cell>
        </row>
        <row r="960">
          <cell r="A960" t="str">
            <v>21.20.3.21.</v>
          </cell>
          <cell r="B960" t="str">
            <v>Вскрытие отогематомы, гематомы перегородки носа под местной анестезией</v>
          </cell>
          <cell r="C960" t="str">
            <v>15588</v>
          </cell>
          <cell r="D960" t="str">
            <v>A16.25.003</v>
          </cell>
          <cell r="E960" t="str">
            <v>Первичная хирургическая обработка раны наружного уха</v>
          </cell>
          <cell r="F960">
            <v>1840</v>
          </cell>
        </row>
        <row r="961">
          <cell r="A961" t="str">
            <v>21.20.3.22.</v>
          </cell>
          <cell r="B961" t="str">
            <v>Разведение краев раны вскрытого абсцесса/перевязка после вскрытия абсцессов, гематом</v>
          </cell>
          <cell r="C961" t="str">
            <v>15574</v>
          </cell>
          <cell r="D961" t="str">
            <v xml:space="preserve">A16.01.012 </v>
          </cell>
          <cell r="E961" t="str">
            <v>Вскрытие и дренирование флегмоны (абсцесса)</v>
          </cell>
          <cell r="F961">
            <v>1841</v>
          </cell>
        </row>
        <row r="962">
          <cell r="A962" t="str">
            <v>21.20.3.23.</v>
          </cell>
          <cell r="B962" t="str">
            <v>Туалет полости носа и послеоперационный уход</v>
          </cell>
          <cell r="C962" t="str">
            <v>15575</v>
          </cell>
          <cell r="D962" t="str">
            <v>A16.08.006.001</v>
          </cell>
          <cell r="F962">
            <v>1842</v>
          </cell>
        </row>
        <row r="963">
          <cell r="A963" t="str">
            <v>21.20.3.24.</v>
          </cell>
          <cell r="B963" t="str">
            <v>Удаление тампонов из носа</v>
          </cell>
          <cell r="C963" t="str">
            <v>15576</v>
          </cell>
          <cell r="D963" t="str">
            <v>A16.08.011</v>
          </cell>
          <cell r="E963" t="str">
            <v>Удаление инородного тела носа</v>
          </cell>
          <cell r="F963">
            <v>1843</v>
          </cell>
        </row>
        <row r="964">
          <cell r="A964" t="str">
            <v>21.20.3.25.</v>
          </cell>
          <cell r="B964" t="str">
            <v>Удаление инородных тел из носа</v>
          </cell>
          <cell r="C964" t="str">
            <v>15091</v>
          </cell>
          <cell r="D964" t="str">
            <v>A16.08.011</v>
          </cell>
          <cell r="E964" t="str">
            <v>Удаление инородного тела носа</v>
          </cell>
          <cell r="F964">
            <v>1844</v>
          </cell>
        </row>
        <row r="965">
          <cell r="A965" t="str">
            <v>21.20.3.26.</v>
          </cell>
          <cell r="B965" t="str">
            <v>Удаление инородных тел из уха</v>
          </cell>
          <cell r="C965" t="str">
            <v>15092</v>
          </cell>
          <cell r="D965" t="str">
            <v>A16.25.008</v>
          </cell>
          <cell r="E965" t="str">
            <v>Удаление инородного тела из слухового отверстия</v>
          </cell>
          <cell r="F965">
            <v>1845</v>
          </cell>
        </row>
        <row r="966">
          <cell r="A966" t="str">
            <v>21.20.3.27.</v>
          </cell>
          <cell r="B966" t="str">
            <v>Удаление инородных тел из рото- и гортаноглотки</v>
          </cell>
          <cell r="C966" t="str">
            <v>15093</v>
          </cell>
          <cell r="D966" t="str">
            <v>A16.08.007</v>
          </cell>
          <cell r="E966" t="str">
            <v>Удаление инородного тела глотки или гортани</v>
          </cell>
          <cell r="F966">
            <v>1846</v>
          </cell>
        </row>
        <row r="967">
          <cell r="A967" t="str">
            <v>21.20.3.28.</v>
          </cell>
          <cell r="B967" t="str">
            <v>Лазерное удаление доброкачественных образований лор-органов</v>
          </cell>
          <cell r="C967" t="str">
            <v>15411</v>
          </cell>
          <cell r="D967" t="str">
            <v>A16.08.062</v>
          </cell>
          <cell r="E967" t="str">
            <v>Удаление новообразования носовой перегородки методом лазерной деструкции</v>
          </cell>
          <cell r="F967">
            <v>1847</v>
          </cell>
        </row>
        <row r="968">
          <cell r="A968" t="str">
            <v>21.20.3.5.</v>
          </cell>
          <cell r="B968" t="str">
            <v>Радиоволновая коагуляция сосудов носа</v>
          </cell>
          <cell r="C968" t="str">
            <v>15547</v>
          </cell>
          <cell r="D968" t="str">
            <v>A16.08.015</v>
          </cell>
          <cell r="E968" t="str">
            <v>Гальванокаустика нижних носовых раковин</v>
          </cell>
          <cell r="F968">
            <v>1848</v>
          </cell>
        </row>
        <row r="969">
          <cell r="A969" t="str">
            <v>21.20.3.29.</v>
          </cell>
          <cell r="B969" t="str">
            <v>Промывание лакун миндалин</v>
          </cell>
          <cell r="C969" t="str">
            <v>15332</v>
          </cell>
          <cell r="D969" t="str">
            <v>A16.08.016</v>
          </cell>
          <cell r="E969" t="str">
            <v>Промывание лакун миндалин</v>
          </cell>
          <cell r="F969">
            <v>1849</v>
          </cell>
        </row>
        <row r="970">
          <cell r="A970" t="str">
            <v>21.20.3.30.</v>
          </cell>
          <cell r="B970" t="str">
            <v>Промывание лакун миндалин вакуумным методом</v>
          </cell>
          <cell r="C970" t="str">
            <v>15083</v>
          </cell>
          <cell r="D970" t="str">
            <v>A16.08.016</v>
          </cell>
          <cell r="E970" t="str">
            <v>Промывание лакун миндалин</v>
          </cell>
          <cell r="F970">
            <v>1850</v>
          </cell>
        </row>
        <row r="971">
          <cell r="A971" t="str">
            <v>21.20.3.53.</v>
          </cell>
          <cell r="B971" t="str">
            <v>Промывание небных миндалин на аппарате "Тонзиллор"</v>
          </cell>
          <cell r="C971" t="str">
            <v>150045</v>
          </cell>
          <cell r="D971" t="str">
            <v>A16.08.016</v>
          </cell>
          <cell r="E971" t="str">
            <v>Промывание лакун миндалин</v>
          </cell>
          <cell r="F971">
            <v>1851</v>
          </cell>
        </row>
        <row r="972">
          <cell r="A972" t="str">
            <v>21.20.3.54.</v>
          </cell>
          <cell r="B972" t="str">
            <v>Фонофорез небных миндалин с лекарственным препаратом на аппарате "Тонзиллор"</v>
          </cell>
          <cell r="C972" t="str">
            <v>150046</v>
          </cell>
          <cell r="D972" t="str">
            <v>A16.08.016</v>
          </cell>
          <cell r="E972" t="str">
            <v>Промывание лакун миндалин</v>
          </cell>
          <cell r="F972">
            <v>1852</v>
          </cell>
        </row>
        <row r="973">
          <cell r="A973" t="str">
            <v>21.20.3.31.</v>
          </cell>
          <cell r="B973" t="str">
            <v>Промывание 1 уха (туалет уха)</v>
          </cell>
          <cell r="C973" t="str">
            <v>15094</v>
          </cell>
          <cell r="D973" t="str">
            <v>A14.25.001</v>
          </cell>
          <cell r="E973" t="str">
            <v>Уход за наружным слуховым проходом</v>
          </cell>
          <cell r="F973">
            <v>1853</v>
          </cell>
        </row>
        <row r="974">
          <cell r="A974" t="str">
            <v>21.20.3.32.</v>
          </cell>
          <cell r="B974" t="str">
            <v>Промывание двух ушей</v>
          </cell>
          <cell r="C974" t="str">
            <v>15577</v>
          </cell>
          <cell r="D974" t="str">
            <v>A14.25.001</v>
          </cell>
          <cell r="E974" t="str">
            <v>Уход за наружным слуховым проходом</v>
          </cell>
          <cell r="F974">
            <v>1854</v>
          </cell>
        </row>
        <row r="975">
          <cell r="A975" t="str">
            <v>21.20.3.34.</v>
          </cell>
          <cell r="B975" t="str">
            <v>Катетеризация слуховой трубы</v>
          </cell>
          <cell r="C975" t="str">
            <v>15088</v>
          </cell>
          <cell r="D975" t="str">
            <v>A16.25.036.001</v>
          </cell>
          <cell r="E975" t="str">
            <v>Катетеризация слуховой трубы с введением лекарственных препаратов</v>
          </cell>
          <cell r="F975">
            <v>1855</v>
          </cell>
        </row>
        <row r="976">
          <cell r="A976" t="str">
            <v>21.20.3.35.</v>
          </cell>
          <cell r="B976" t="str">
            <v>Промывание носа и носоглотки</v>
          </cell>
          <cell r="C976" t="str">
            <v>15578</v>
          </cell>
          <cell r="D976" t="str">
            <v>A11.08.021</v>
          </cell>
          <cell r="E976" t="str">
            <v xml:space="preserve">Промывание околоносовых пазух и носоглотки </v>
          </cell>
          <cell r="F976">
            <v>1856</v>
          </cell>
        </row>
        <row r="977">
          <cell r="A977" t="str">
            <v>21.20.3.36.</v>
          </cell>
          <cell r="B977" t="str">
            <v>Блокада парамеатальная</v>
          </cell>
          <cell r="C977" t="str">
            <v>15085</v>
          </cell>
          <cell r="D977" t="str">
            <v>A11.08.007</v>
          </cell>
          <cell r="E977" t="str">
            <v>Заушные блокады с лекарственными препаратами</v>
          </cell>
          <cell r="F977">
            <v>1857</v>
          </cell>
        </row>
        <row r="978">
          <cell r="A978" t="str">
            <v>21.20.3.37.</v>
          </cell>
          <cell r="B978" t="str">
            <v>Блокада боковых валиков глотки</v>
          </cell>
          <cell r="C978" t="str">
            <v>15084</v>
          </cell>
          <cell r="D978" t="str">
            <v>A11.08.006</v>
          </cell>
          <cell r="E978" t="str">
            <v>Глоточные блокады с введением лекарственных препаратов</v>
          </cell>
          <cell r="F978">
            <v>1858</v>
          </cell>
        </row>
        <row r="979">
          <cell r="A979" t="str">
            <v>21.20.3.47.</v>
          </cell>
          <cell r="B979" t="str">
            <v>Введение лекарственных препаратов интратонзиллярное, паратонзиллярное</v>
          </cell>
          <cell r="C979" t="str">
            <v>15319</v>
          </cell>
          <cell r="D979" t="str">
            <v>A16.08.016</v>
          </cell>
          <cell r="E979" t="str">
            <v>Промывание лакун миндалин</v>
          </cell>
          <cell r="F979">
            <v>1859</v>
          </cell>
        </row>
        <row r="980">
          <cell r="A980" t="str">
            <v>21.20.3.6.</v>
          </cell>
          <cell r="B980" t="str">
            <v>Удаление доброкачественных новообразований наружного слухового прохода</v>
          </cell>
          <cell r="C980" t="str">
            <v>15548</v>
          </cell>
          <cell r="D980" t="str">
            <v>A16.25.040</v>
          </cell>
          <cell r="E980" t="str">
            <v>Иссечение тканей наружного уха</v>
          </cell>
          <cell r="F980">
            <v>1860</v>
          </cell>
        </row>
        <row r="981">
          <cell r="A981" t="str">
            <v>21.20.3.7.</v>
          </cell>
          <cell r="B981" t="str">
            <v>Удаление доброкачественных новообразований полости носа</v>
          </cell>
          <cell r="C981" t="str">
            <v>15549</v>
          </cell>
          <cell r="D981" t="str">
            <v>A16.08.035</v>
          </cell>
          <cell r="E981" t="str">
            <v>Удаление новообразования полости носа</v>
          </cell>
          <cell r="F981">
            <v>1861</v>
          </cell>
        </row>
        <row r="982">
          <cell r="A982" t="str">
            <v>21.20.3.8.</v>
          </cell>
          <cell r="B982" t="str">
            <v>Удаление доброкачественных новообразований глотки</v>
          </cell>
          <cell r="C982" t="str">
            <v>15550</v>
          </cell>
          <cell r="D982" t="str">
            <v xml:space="preserve">A16.08.054.001 </v>
          </cell>
          <cell r="E982" t="str">
            <v xml:space="preserve">Удаление новообразования глотки эндоларингеальное </v>
          </cell>
          <cell r="F982">
            <v>1862</v>
          </cell>
        </row>
        <row r="983">
          <cell r="A983" t="str">
            <v>21.20.3.1.</v>
          </cell>
          <cell r="B983" t="str">
            <v>Видеоотоскопия</v>
          </cell>
          <cell r="C983" t="str">
            <v>15543</v>
          </cell>
          <cell r="D983" t="str">
            <v>A02.25.001.001</v>
          </cell>
          <cell r="E983" t="str">
            <v>Видеоотоскопия</v>
          </cell>
          <cell r="F983">
            <v>1863</v>
          </cell>
        </row>
        <row r="984">
          <cell r="A984" t="str">
            <v>21.20.3.2.</v>
          </cell>
          <cell r="B984" t="str">
            <v>Видеоэндоскопия полости носа, носоглотки</v>
          </cell>
          <cell r="C984" t="str">
            <v>15544</v>
          </cell>
          <cell r="D984" t="str">
            <v>A03.08.004.001</v>
          </cell>
          <cell r="E984" t="str">
            <v>Эндоскопическая эндоназальная ревизия полости носа, носоглотки</v>
          </cell>
          <cell r="F984">
            <v>1864</v>
          </cell>
        </row>
        <row r="985">
          <cell r="A985" t="str">
            <v>21.20.3.3.</v>
          </cell>
          <cell r="B985" t="str">
            <v>Видеоэндоскопия гортани (ларингоскопия эндоскопическая)</v>
          </cell>
          <cell r="C985" t="str">
            <v>15545</v>
          </cell>
          <cell r="D985" t="str">
            <v>A03.08.004.001</v>
          </cell>
          <cell r="E985" t="str">
            <v>Эндоскопическая эндоназальная ревизия полости носа, носоглотки</v>
          </cell>
          <cell r="F985">
            <v>1865</v>
          </cell>
        </row>
        <row r="986">
          <cell r="A986" t="str">
            <v>21.20.3.4.</v>
          </cell>
          <cell r="B986" t="str">
            <v>Видеоэндоскопия полости носа, носоглотки, гортани</v>
          </cell>
          <cell r="C986" t="str">
            <v>15546</v>
          </cell>
          <cell r="D986" t="str">
            <v>A03.08.004.001</v>
          </cell>
          <cell r="E986" t="str">
            <v>Эндоскопическая эндоназальная ревизия полости носа, носоглотки</v>
          </cell>
          <cell r="F986">
            <v>1866</v>
          </cell>
        </row>
        <row r="987">
          <cell r="A987" t="str">
            <v>21.20.3.38.</v>
          </cell>
          <cell r="B987" t="str">
            <v>Вливание лекарственных средств в носоглотку</v>
          </cell>
          <cell r="C987" t="str">
            <v>15579</v>
          </cell>
          <cell r="D987" t="str">
            <v>A03.08.004.001</v>
          </cell>
          <cell r="E987" t="str">
            <v>Эндоскопическая эндоназальная ревизия полости носа, носоглотки</v>
          </cell>
          <cell r="F987">
            <v>1867</v>
          </cell>
        </row>
        <row r="988">
          <cell r="A988" t="str">
            <v>21.20.3.39.</v>
          </cell>
          <cell r="B988" t="str">
            <v>Вливание в гортань лекарственных средств</v>
          </cell>
          <cell r="C988" t="str">
            <v>15078</v>
          </cell>
          <cell r="D988" t="str">
            <v>A11.08.021</v>
          </cell>
          <cell r="E988" t="str">
            <v>Промывание околоносовых пазух и носоглотки</v>
          </cell>
          <cell r="F988">
            <v>1868</v>
          </cell>
        </row>
        <row r="989">
          <cell r="A989" t="str">
            <v>21.20.3.41.</v>
          </cell>
          <cell r="B989" t="str">
            <v>Забор мазка на эозинофилию</v>
          </cell>
          <cell r="C989" t="str">
            <v>15375</v>
          </cell>
          <cell r="D989" t="str">
            <v>A11.08.010.002</v>
          </cell>
          <cell r="E989" t="str">
            <v>Получение мазков со слизистой оболочки ротоглотки</v>
          </cell>
          <cell r="F989">
            <v>1869</v>
          </cell>
        </row>
        <row r="990">
          <cell r="A990" t="str">
            <v>21.20.3.50.</v>
          </cell>
          <cell r="B990" t="str">
            <v>Репозиция костей носа</v>
          </cell>
          <cell r="C990" t="str">
            <v>15592</v>
          </cell>
          <cell r="D990" t="str">
            <v>A16.08.014</v>
          </cell>
          <cell r="E990" t="str">
            <v>Репозиция костей носа</v>
          </cell>
          <cell r="F990">
            <v>1870</v>
          </cell>
        </row>
        <row r="991">
          <cell r="A991" t="str">
            <v>21.20.3.43.</v>
          </cell>
          <cell r="B991" t="str">
            <v>Интраназальные операции с использованием радиоволновой энергии</v>
          </cell>
          <cell r="C991" t="str">
            <v>15580</v>
          </cell>
          <cell r="D991" t="str">
            <v>A16.08.015</v>
          </cell>
          <cell r="E991" t="str">
            <v>Гальванокаустика нижних носовых раковин</v>
          </cell>
          <cell r="F991">
            <v>1871</v>
          </cell>
        </row>
        <row r="992">
          <cell r="A992" t="str">
            <v>21.20.3.55.</v>
          </cell>
          <cell r="B992" t="str">
            <v>Увулопластика (увулотомия) радиоволновая</v>
          </cell>
          <cell r="C992" t="str">
            <v>150072</v>
          </cell>
          <cell r="D992" t="str">
            <v>A16.07.087</v>
          </cell>
          <cell r="E992" t="str">
            <v xml:space="preserve">Увулопластика  </v>
          </cell>
          <cell r="F992">
            <v>1872</v>
          </cell>
        </row>
        <row r="993">
          <cell r="A993" t="str">
            <v>21.20.3.56.</v>
          </cell>
          <cell r="B993" t="str">
            <v>Радиоволновая увулопалатопластика</v>
          </cell>
          <cell r="C993" t="str">
            <v>150073</v>
          </cell>
          <cell r="D993" t="str">
            <v>A16.07.087</v>
          </cell>
          <cell r="E993" t="str">
            <v xml:space="preserve">Увулопластика  </v>
          </cell>
          <cell r="F993">
            <v>1873</v>
          </cell>
        </row>
        <row r="994">
          <cell r="A994" t="str">
            <v>21.20.3.57.</v>
          </cell>
          <cell r="B994" t="str">
            <v>Биопсия новообразований ЛОР-органов под видеоэндоскопическим контролем</v>
          </cell>
          <cell r="C994" t="str">
            <v>150074</v>
          </cell>
          <cell r="D994" t="str">
            <v>A11.08.003.001</v>
          </cell>
          <cell r="E994" t="str">
            <v xml:space="preserve">Биопсия слизистой оболочки носоглотки под контролем эндоскопического исследования </v>
          </cell>
          <cell r="F994">
            <v>1874</v>
          </cell>
        </row>
        <row r="995">
          <cell r="A995" t="str">
            <v>21.20.3.58.</v>
          </cell>
          <cell r="B995" t="str">
            <v>Биопсия новообразований ЛОР-органов</v>
          </cell>
          <cell r="C995" t="str">
            <v>150075</v>
          </cell>
          <cell r="D995" t="str">
            <v xml:space="preserve">A11.08.008   </v>
          </cell>
          <cell r="E995" t="str">
            <v xml:space="preserve">Биопсия слизистой гортаноглотки </v>
          </cell>
          <cell r="F995">
            <v>1875</v>
          </cell>
        </row>
        <row r="996">
          <cell r="A996" t="str">
            <v>21.20.3.45.</v>
          </cell>
          <cell r="B996" t="str">
            <v>Предрейсовый осмотр водителей</v>
          </cell>
          <cell r="C996" t="str">
            <v>15321</v>
          </cell>
          <cell r="D996" t="str">
            <v>9999</v>
          </cell>
          <cell r="E996" t="str">
            <v>НАСТРОИТЬ</v>
          </cell>
          <cell r="F996">
            <v>1876</v>
          </cell>
        </row>
        <row r="997">
          <cell r="A997" t="str">
            <v>21.20.3.46.</v>
          </cell>
          <cell r="B997" t="str">
            <v>Послерейсовый осмотр водителей</v>
          </cell>
          <cell r="C997" t="str">
            <v>15322</v>
          </cell>
          <cell r="D997" t="str">
            <v>9999</v>
          </cell>
          <cell r="E997" t="str">
            <v>НАСТРОИТЬ</v>
          </cell>
          <cell r="F997">
            <v>1877</v>
          </cell>
        </row>
        <row r="998">
          <cell r="A998" t="str">
            <v>21.20.3.48.</v>
          </cell>
          <cell r="B998" t="str">
            <v>Забор мазка из носа</v>
          </cell>
          <cell r="C998" t="str">
            <v>15581</v>
          </cell>
          <cell r="D998" t="str">
            <v>A11.08.010.001</v>
          </cell>
          <cell r="E998" t="str">
            <v>Получение мазков со слизистой оболочки носоглотки</v>
          </cell>
          <cell r="F998">
            <v>1878</v>
          </cell>
        </row>
        <row r="999">
          <cell r="A999" t="str">
            <v>21.20.3.49.</v>
          </cell>
          <cell r="B999" t="str">
            <v>Забор мазка из зева</v>
          </cell>
          <cell r="C999" t="str">
            <v>15582</v>
          </cell>
          <cell r="D999" t="str">
            <v>A11.08.010.002</v>
          </cell>
          <cell r="E999" t="str">
            <v>Получение мазков со слизистой оболочки ротоглотки</v>
          </cell>
          <cell r="F999">
            <v>1879</v>
          </cell>
        </row>
        <row r="1000">
          <cell r="A1000" t="str">
            <v>21.20.3.51.</v>
          </cell>
          <cell r="B1000" t="str">
            <v>Парацентез</v>
          </cell>
          <cell r="C1000" t="str">
            <v>15593</v>
          </cell>
          <cell r="D1000" t="str">
            <v>A11.30.001</v>
          </cell>
          <cell r="E1000" t="str">
            <v>Парацентез</v>
          </cell>
          <cell r="F1000">
            <v>1880</v>
          </cell>
        </row>
        <row r="1001">
          <cell r="A1001" t="str">
            <v>21.20.3.52.</v>
          </cell>
          <cell r="B1001" t="str">
            <v>Забор мазка из уха</v>
          </cell>
          <cell r="C1001" t="str">
            <v>150029</v>
          </cell>
          <cell r="D1001" t="str">
            <v>A16.25.002</v>
          </cell>
          <cell r="E1001" t="str">
            <v>Кюретаж наружного уха</v>
          </cell>
          <cell r="F1001">
            <v>1881</v>
          </cell>
        </row>
        <row r="1002">
          <cell r="A1002" t="str">
            <v>21.20.3.59.</v>
          </cell>
          <cell r="B1002" t="str">
            <v>Забор мазка из ротоглотки</v>
          </cell>
          <cell r="C1002" t="str">
            <v>15530</v>
          </cell>
          <cell r="D1002" t="str">
            <v>A11.08.010.002</v>
          </cell>
          <cell r="E1002" t="str">
            <v>Получение мазков со слизистой оболочки ротоглотки</v>
          </cell>
          <cell r="F1002">
            <v>1882</v>
          </cell>
        </row>
        <row r="1003">
          <cell r="A1003" t="str">
            <v>21.20.4.2.</v>
          </cell>
          <cell r="B1003" t="str">
            <v>Лекарственная обработка анального канала</v>
          </cell>
          <cell r="C1003" t="str">
            <v>180005</v>
          </cell>
          <cell r="D1003" t="str">
            <v>B01.003.004.001</v>
          </cell>
          <cell r="E1003" t="str">
            <v>Местная анестезия</v>
          </cell>
          <cell r="F1003">
            <v>1885</v>
          </cell>
        </row>
        <row r="1004">
          <cell r="A1004" t="str">
            <v>21.20.4.3.</v>
          </cell>
          <cell r="B1004" t="str">
            <v>Инфильтрационная анестезия анального канала</v>
          </cell>
          <cell r="C1004" t="str">
            <v>180006</v>
          </cell>
          <cell r="D1004" t="str">
            <v>B01.003.004.001</v>
          </cell>
          <cell r="E1004" t="str">
            <v>Местная анестезия</v>
          </cell>
          <cell r="F1004">
            <v>1886</v>
          </cell>
        </row>
        <row r="1005">
          <cell r="A1005" t="str">
            <v>21.20.4.4.</v>
          </cell>
          <cell r="B1005" t="str">
            <v>Перевязка простая (послеоперационной раны)</v>
          </cell>
          <cell r="C1005" t="str">
            <v>180007</v>
          </cell>
          <cell r="D1005" t="str">
            <v>A15.01.001</v>
          </cell>
          <cell r="E1005" t="str">
            <v>Наложение повязки при нарушении целостности кожных покровов</v>
          </cell>
          <cell r="F1005">
            <v>1887</v>
          </cell>
        </row>
        <row r="1006">
          <cell r="A1006" t="str">
            <v>21.20.4.5.</v>
          </cell>
          <cell r="B1006" t="str">
            <v>Трансанальное удаление инородного тела прямой кишки</v>
          </cell>
          <cell r="C1006" t="str">
            <v>180034</v>
          </cell>
          <cell r="D1006" t="str">
            <v>A16.18.032</v>
          </cell>
          <cell r="E1006" t="str">
            <v>Удаление инородных тел из толстой кишки эндоскопическое</v>
          </cell>
          <cell r="F1006">
            <v>1888</v>
          </cell>
        </row>
        <row r="1007">
          <cell r="A1007" t="str">
            <v>21.20.4.6.</v>
          </cell>
          <cell r="B1007" t="str">
            <v>Наложение латексного кольца на геморроидальный узел</v>
          </cell>
          <cell r="C1007" t="str">
            <v>180008</v>
          </cell>
          <cell r="D1007" t="str">
            <v>A16.19.013.002</v>
          </cell>
          <cell r="E1007" t="str">
            <v>Лигирование геморроидальных узлов</v>
          </cell>
          <cell r="F1007">
            <v>1889</v>
          </cell>
        </row>
        <row r="1008">
          <cell r="A1008" t="str">
            <v>21.20.4.7.</v>
          </cell>
          <cell r="B1008" t="str">
            <v>Трансанальная полипэктомия</v>
          </cell>
          <cell r="C1008" t="str">
            <v>180035</v>
          </cell>
          <cell r="D1008" t="str">
            <v>A16.19.041</v>
          </cell>
          <cell r="E1008" t="str">
            <v>Иссечение геморроидальных бахромок</v>
          </cell>
          <cell r="F1008">
            <v>1890</v>
          </cell>
        </row>
        <row r="1009">
          <cell r="A1009" t="str">
            <v>21.20.4.8.</v>
          </cell>
          <cell r="B1009" t="str">
            <v>Удаление анального сосочка</v>
          </cell>
          <cell r="C1009" t="str">
            <v>180036</v>
          </cell>
          <cell r="D1009" t="str">
            <v>A16.19.041</v>
          </cell>
          <cell r="E1009" t="str">
            <v>Иссечение геморроидальных бахромок</v>
          </cell>
          <cell r="F1009">
            <v>1891</v>
          </cell>
        </row>
        <row r="1010">
          <cell r="A1010" t="str">
            <v>21.20.4.9.</v>
          </cell>
          <cell r="B1010" t="str">
            <v>Удаление перианальных кондилом</v>
          </cell>
          <cell r="C1010" t="str">
            <v>180037</v>
          </cell>
          <cell r="D1010" t="str">
            <v>A16.01.017</v>
          </cell>
          <cell r="E1010" t="str">
            <v>Удаление доброкачественных новообразований кожи</v>
          </cell>
          <cell r="F1010">
            <v>1892</v>
          </cell>
        </row>
        <row r="1011">
          <cell r="A1011" t="str">
            <v>21.20.4.10.</v>
          </cell>
          <cell r="B1011" t="str">
            <v>Удаление наружного геморроидального узла радиоволновым способом</v>
          </cell>
          <cell r="C1011" t="str">
            <v>180010</v>
          </cell>
          <cell r="D1011" t="str">
            <v>A16.19.013</v>
          </cell>
          <cell r="E1011" t="str">
            <v>Удаление геморроидальных узлов</v>
          </cell>
          <cell r="F1011">
            <v>1893</v>
          </cell>
        </row>
        <row r="1012">
          <cell r="A1012" t="str">
            <v>21.20.4.11.</v>
          </cell>
          <cell r="B1012" t="str">
            <v>Вскрытие парапроктита</v>
          </cell>
          <cell r="C1012" t="str">
            <v>180038</v>
          </cell>
          <cell r="D1012" t="str">
            <v>A16.19.034</v>
          </cell>
          <cell r="E1012" t="str">
            <v>Вскрытие острого гнойного парапроктита</v>
          </cell>
          <cell r="F1012">
            <v>1894</v>
          </cell>
        </row>
        <row r="1013">
          <cell r="A1013" t="str">
            <v>21.20.4.12.</v>
          </cell>
          <cell r="B1013" t="str">
            <v>Вскрытие абсцедирующего фурункула</v>
          </cell>
          <cell r="C1013" t="str">
            <v>180039</v>
          </cell>
          <cell r="D1013" t="str">
            <v>A16.01.011</v>
          </cell>
          <cell r="E1013" t="str">
            <v>Вскрытие фурункула (карбункула)</v>
          </cell>
          <cell r="F1013">
            <v>1895</v>
          </cell>
        </row>
        <row r="1014">
          <cell r="A1014" t="str">
            <v>21.20.4.13.</v>
          </cell>
          <cell r="B1014" t="str">
            <v>Вскрытие копчиковой кисты в период обострения</v>
          </cell>
          <cell r="C1014" t="str">
            <v>180040</v>
          </cell>
          <cell r="D1014" t="str">
            <v>A16.01.006</v>
          </cell>
          <cell r="E1014" t="str">
            <v>Иссечение поражения подкожно-жировой клетчатки</v>
          </cell>
          <cell r="F1014">
            <v>1896</v>
          </cell>
        </row>
        <row r="1015">
          <cell r="A1015" t="str">
            <v>21.20.4.14.</v>
          </cell>
          <cell r="B1015" t="str">
            <v>Иссечение краев анальной трещины</v>
          </cell>
          <cell r="C1015" t="str">
            <v>180012</v>
          </cell>
          <cell r="D1015" t="str">
            <v>A16.19.003.001</v>
          </cell>
          <cell r="E1015" t="str">
            <v>Иссечение анальной трещины</v>
          </cell>
          <cell r="F1015">
            <v>1897</v>
          </cell>
        </row>
        <row r="1016">
          <cell r="A1016" t="str">
            <v>21.20.4.14.1.</v>
          </cell>
          <cell r="B1016" t="str">
            <v>Лазерное иссечение  анальной трещины</v>
          </cell>
          <cell r="C1016" t="str">
            <v>180042</v>
          </cell>
          <cell r="D1016" t="str">
            <v>A16.19.003.001</v>
          </cell>
          <cell r="E1016" t="str">
            <v>Иссечение анальной трещины</v>
          </cell>
          <cell r="F1016">
            <v>1898</v>
          </cell>
        </row>
        <row r="1017">
          <cell r="A1017" t="str">
            <v>21.20.4.15.</v>
          </cell>
          <cell r="B1017" t="str">
            <v>Тромбэктомия радиоволновым способом</v>
          </cell>
          <cell r="C1017" t="str">
            <v>180013</v>
          </cell>
          <cell r="D1017" t="str">
            <v>A16.19.044</v>
          </cell>
          <cell r="E1017" t="str">
            <v>Тромбэктомия геморроидальных узлов</v>
          </cell>
          <cell r="F1017">
            <v>1899</v>
          </cell>
        </row>
        <row r="1018">
          <cell r="A1018" t="str">
            <v>21.20.4.16.</v>
          </cell>
          <cell r="B1018" t="str">
            <v>Иссечение свища радиоволновым способом</v>
          </cell>
          <cell r="C1018" t="str">
            <v>180014</v>
          </cell>
          <cell r="D1018" t="str">
            <v>A16.30.064</v>
          </cell>
          <cell r="E1018" t="str">
            <v>Иссечение свища мягких тканей</v>
          </cell>
          <cell r="F1018">
            <v>1900</v>
          </cell>
        </row>
        <row r="1019">
          <cell r="A1019" t="str">
            <v>21.20.4.1.</v>
          </cell>
          <cell r="B1019" t="str">
            <v>Лазерная субмукозная деструкция геморроидальных узлов</v>
          </cell>
          <cell r="C1019" t="str">
            <v>180030</v>
          </cell>
          <cell r="D1019" t="str">
            <v>A16.19.013</v>
          </cell>
          <cell r="E1019" t="str">
            <v>Удаление геморроидальных узлов</v>
          </cell>
          <cell r="F1019">
            <v>1901</v>
          </cell>
        </row>
        <row r="1020">
          <cell r="A1020" t="str">
            <v>21.20.4.17.</v>
          </cell>
          <cell r="B1020" t="str">
            <v>Дезартеризация геморроидальных узлов методом HAL-RAR</v>
          </cell>
          <cell r="C1020" t="str">
            <v>180015</v>
          </cell>
          <cell r="D1020" t="str">
            <v>A16.19.013.003</v>
          </cell>
          <cell r="E1020" t="str">
            <v>Дезартеризация геморроидальных узлов</v>
          </cell>
          <cell r="F1020">
            <v>1902</v>
          </cell>
        </row>
        <row r="1021">
          <cell r="A1021" t="str">
            <v>21.20.4.18.</v>
          </cell>
          <cell r="B1021" t="str">
            <v>Ректороманоскопия</v>
          </cell>
          <cell r="C1021" t="str">
            <v>180004</v>
          </cell>
          <cell r="D1021" t="str">
            <v>A03.19.002</v>
          </cell>
          <cell r="E1021" t="str">
            <v>Ректороманоскопия</v>
          </cell>
          <cell r="F1021">
            <v>1903</v>
          </cell>
        </row>
        <row r="1022">
          <cell r="A1022" t="str">
            <v>21.20.4.19.</v>
          </cell>
          <cell r="B1022" t="str">
            <v>Аноскопия с видеоскопическим контролем</v>
          </cell>
          <cell r="C1022" t="str">
            <v>180018</v>
          </cell>
          <cell r="D1022" t="str">
            <v>A03.19.002</v>
          </cell>
          <cell r="E1022" t="str">
            <v>Ректороманоскопия</v>
          </cell>
          <cell r="F1022">
            <v>1904</v>
          </cell>
        </row>
        <row r="1023">
          <cell r="A1023" t="str">
            <v>21.20.4.19.1.</v>
          </cell>
          <cell r="B1023" t="str">
            <v>Щипковая биопсия при аноскопии</v>
          </cell>
          <cell r="C1023" t="str">
            <v>180041</v>
          </cell>
          <cell r="D1023" t="str">
            <v>A03.19.002</v>
          </cell>
          <cell r="E1023" t="str">
            <v>Ректороманоскопия</v>
          </cell>
          <cell r="F1023">
            <v>1905</v>
          </cell>
        </row>
        <row r="1024">
          <cell r="A1024" t="str">
            <v>21.20.4.20.</v>
          </cell>
          <cell r="B1024" t="str">
            <v>Склеротерапия геморроидальных узлов</v>
          </cell>
          <cell r="C1024" t="str">
            <v>180029</v>
          </cell>
          <cell r="D1024" t="str">
            <v>A16.19.013.001</v>
          </cell>
          <cell r="E1024" t="str">
            <v>Склеротерапия геморроидальных узлов</v>
          </cell>
          <cell r="F1024">
            <v>1906</v>
          </cell>
        </row>
        <row r="1025">
          <cell r="A1025" t="str">
            <v>21.20.4.21.</v>
          </cell>
          <cell r="B1025" t="str">
            <v>Лазерное иссечение эпителиального копчикового хода</v>
          </cell>
          <cell r="C1025" t="str">
            <v>180043</v>
          </cell>
          <cell r="D1025" t="str">
            <v>A16.19.010</v>
          </cell>
          <cell r="E1025" t="str">
            <v>Иссечение наружного свища прямой кишки</v>
          </cell>
          <cell r="F1025">
            <v>1907</v>
          </cell>
        </row>
        <row r="1026">
          <cell r="A1026" t="str">
            <v>21.20.6.1.</v>
          </cell>
          <cell r="B1026" t="str">
            <v>Колоноскопия диагностическая</v>
          </cell>
          <cell r="C1026" t="str">
            <v>03020</v>
          </cell>
          <cell r="D1026" t="str">
            <v>A03.18.001</v>
          </cell>
          <cell r="E1026" t="str">
            <v>Колоноскопия</v>
          </cell>
          <cell r="F1026">
            <v>1910</v>
          </cell>
        </row>
        <row r="1027">
          <cell r="A1027" t="str">
            <v>21.20.6.2.</v>
          </cell>
          <cell r="B1027" t="str">
            <v>Щипковая биопсия  при колоноскопии</v>
          </cell>
          <cell r="C1027" t="str">
            <v>03027</v>
          </cell>
          <cell r="D1027" t="str">
            <v>A11.18.001</v>
          </cell>
          <cell r="E1027" t="str">
            <v>Биопсия ободочной кишки эндоскопическая</v>
          </cell>
          <cell r="F1027">
            <v>1911</v>
          </cell>
        </row>
        <row r="1028">
          <cell r="A1028" t="str">
            <v>21.20.6.3.</v>
          </cell>
          <cell r="B1028" t="str">
            <v>Полипэктомия при колоноскопии</v>
          </cell>
          <cell r="C1028" t="str">
            <v>03023</v>
          </cell>
          <cell r="D1028" t="str">
            <v>A16.18.019.001</v>
          </cell>
          <cell r="E1028" t="str">
            <v>Удаление полипа толстой кишки эндоскопическое</v>
          </cell>
          <cell r="F1028">
            <v>1912</v>
          </cell>
        </row>
        <row r="1029">
          <cell r="A1029" t="str">
            <v>21.20.6.4.</v>
          </cell>
          <cell r="B1029" t="str">
            <v>Эзофагогастродуоденоскопия диагностическая</v>
          </cell>
          <cell r="C1029" t="str">
            <v>03030</v>
          </cell>
          <cell r="D1029" t="str">
            <v>A03.16.001</v>
          </cell>
          <cell r="E1029" t="str">
            <v>Эзофагогастродуоденоскопия</v>
          </cell>
          <cell r="F1029">
            <v>1913</v>
          </cell>
        </row>
        <row r="1030">
          <cell r="A1030" t="str">
            <v>21.20.6.5.</v>
          </cell>
          <cell r="B1030" t="str">
            <v>Щипковая биопсия  при гастроскопии</v>
          </cell>
          <cell r="C1030" t="str">
            <v>03043</v>
          </cell>
          <cell r="D1030" t="str">
            <v>A11.16.002</v>
          </cell>
          <cell r="E1030" t="str">
            <v>Биопсия желудка с помощью эндоскопии</v>
          </cell>
          <cell r="F1030">
            <v>1914</v>
          </cell>
        </row>
        <row r="1031">
          <cell r="A1031" t="str">
            <v>21.20.6.6.</v>
          </cell>
          <cell r="B1031" t="str">
            <v>Полипэктомия при гастроскопии</v>
          </cell>
          <cell r="C1031" t="str">
            <v>03034</v>
          </cell>
          <cell r="D1031" t="str">
            <v>A16.16.052</v>
          </cell>
          <cell r="E1031" t="str">
            <v>Эндоскопическое электрохирургическое удаление новообразования желудка</v>
          </cell>
          <cell r="F1031">
            <v>1915</v>
          </cell>
        </row>
        <row r="1032">
          <cell r="A1032" t="str">
            <v>21.20.6.7.</v>
          </cell>
          <cell r="B1032" t="str">
            <v>Методика "Хелпил-тест"</v>
          </cell>
          <cell r="C1032" t="str">
            <v>03095</v>
          </cell>
          <cell r="D1032" t="str">
            <v>A26.16.009</v>
          </cell>
          <cell r="E1032" t="str">
            <v>НАСТРОИТЬ</v>
          </cell>
          <cell r="F1032">
            <v>1916</v>
          </cell>
        </row>
        <row r="1033">
          <cell r="A1033" t="str">
            <v>21.20.6.8.</v>
          </cell>
          <cell r="B1033" t="str">
            <v>Экспресс определение рh-натощаковой секреции</v>
          </cell>
          <cell r="C1033" t="str">
            <v>03103</v>
          </cell>
          <cell r="D1033" t="str">
            <v>A09.16.002</v>
          </cell>
          <cell r="E1033" t="str">
            <v>Определение кислотности желудочного содержимого (свободной и связанной соляной кислоты и общей кислотности)</v>
          </cell>
          <cell r="F1033">
            <v>1917</v>
          </cell>
        </row>
        <row r="1034">
          <cell r="A1034" t="str">
            <v>21.20.6.9.</v>
          </cell>
          <cell r="B1034" t="str">
            <v>Консультация врача-эндоскописта</v>
          </cell>
          <cell r="C1034" t="str">
            <v>03093</v>
          </cell>
          <cell r="D1034" t="str">
            <v>B01.059.001</v>
          </cell>
          <cell r="E1034" t="str">
            <v>НАСТРОИТЬ</v>
          </cell>
          <cell r="F1034">
            <v>1918</v>
          </cell>
        </row>
        <row r="1035">
          <cell r="A1035" t="str">
            <v>21.20.6.10.</v>
          </cell>
          <cell r="B1035" t="str">
            <v>Ректосигмоскопия</v>
          </cell>
          <cell r="C1035" t="str">
            <v>03100</v>
          </cell>
          <cell r="D1035" t="str">
            <v>A03.19.004</v>
          </cell>
          <cell r="E1035" t="str">
            <v>Ректосигмоидоскопия</v>
          </cell>
          <cell r="F1035">
            <v>1919</v>
          </cell>
        </row>
        <row r="1036">
          <cell r="A1036" t="str">
            <v>21.20.6.11.</v>
          </cell>
          <cell r="B1036" t="str">
            <v>Видеоэзофагогастродуоденоскопия</v>
          </cell>
          <cell r="C1036" t="str">
            <v>03109</v>
          </cell>
          <cell r="D1036" t="str">
            <v>A03.16.001</v>
          </cell>
          <cell r="E1036" t="str">
            <v>Эзофагогастродуоденоскопия</v>
          </cell>
          <cell r="F1036">
            <v>1920</v>
          </cell>
        </row>
        <row r="1037">
          <cell r="A1037" t="str">
            <v>21.20.6.12.</v>
          </cell>
          <cell r="B1037" t="str">
            <v>Видеоколоноскопия</v>
          </cell>
          <cell r="C1037" t="str">
            <v>03110</v>
          </cell>
          <cell r="D1037" t="str">
            <v>A03.18.001.001</v>
          </cell>
          <cell r="E1037" t="str">
            <v>Видеоколоноскопия</v>
          </cell>
          <cell r="F1037">
            <v>1921</v>
          </cell>
        </row>
        <row r="1038">
          <cell r="A1038" t="str">
            <v>21.20.6.13.</v>
          </cell>
          <cell r="B1038" t="str">
            <v>Видеоректосигмоскопия</v>
          </cell>
          <cell r="C1038" t="str">
            <v>03112</v>
          </cell>
          <cell r="D1038" t="str">
            <v>A03.19.004</v>
          </cell>
          <cell r="E1038" t="str">
            <v>Ректосигмоидоскопия</v>
          </cell>
          <cell r="F1038">
            <v>1922</v>
          </cell>
        </row>
        <row r="1039">
          <cell r="A1039" t="str">
            <v>21.20.6.14.</v>
          </cell>
          <cell r="B1039" t="str">
            <v>Колоноскопия диагностическая (детям до 18 лет)</v>
          </cell>
          <cell r="C1039" t="str">
            <v>03117</v>
          </cell>
          <cell r="D1039" t="str">
            <v>A03.18.001.001</v>
          </cell>
          <cell r="E1039" t="str">
            <v>Видеоколоноскопия</v>
          </cell>
          <cell r="F1039">
            <v>1923</v>
          </cell>
        </row>
        <row r="1040">
          <cell r="A1040" t="str">
            <v>21.20.6.15.</v>
          </cell>
          <cell r="B1040" t="str">
            <v>Гастроскопия диагностическая (детям до 18 лет)</v>
          </cell>
          <cell r="C1040" t="str">
            <v>03036</v>
          </cell>
          <cell r="D1040" t="str">
            <v>A03.16.001</v>
          </cell>
          <cell r="E1040" t="str">
            <v>Эзофагогастродуоденоскопия</v>
          </cell>
          <cell r="F1040">
            <v>1924</v>
          </cell>
        </row>
        <row r="1041">
          <cell r="A1041" t="str">
            <v>21.20.7.1.</v>
          </cell>
          <cell r="B1041" t="str">
            <v>Измерение артериального давления</v>
          </cell>
          <cell r="C1041" t="str">
            <v>15589</v>
          </cell>
          <cell r="D1041" t="str">
            <v>A02.12.002</v>
          </cell>
          <cell r="E1041" t="str">
            <v>Измерение артериального давления на периферических артериях</v>
          </cell>
          <cell r="F1041">
            <v>1927</v>
          </cell>
        </row>
        <row r="1042">
          <cell r="A1042" t="str">
            <v>21.20.7.2.</v>
          </cell>
          <cell r="B1042" t="str">
            <v>Инъекции п/к, в/м</v>
          </cell>
          <cell r="C1042" t="str">
            <v>17039</v>
          </cell>
          <cell r="D1042" t="str">
            <v>A11.02.002</v>
          </cell>
          <cell r="E1042" t="str">
            <v>Внутримышечное введение лекарственных препаратов</v>
          </cell>
          <cell r="F1042">
            <v>1928</v>
          </cell>
        </row>
        <row r="1043">
          <cell r="A1043" t="str">
            <v>21.20.7.3.</v>
          </cell>
          <cell r="B1043" t="str">
            <v>В/в  инъекция</v>
          </cell>
          <cell r="C1043" t="str">
            <v>17040</v>
          </cell>
          <cell r="D1043" t="str">
            <v>A11.12.003</v>
          </cell>
          <cell r="E1043" t="str">
            <v>Внутривенное введение лекарственных препаратов</v>
          </cell>
          <cell r="F1043">
            <v>1929</v>
          </cell>
        </row>
        <row r="1044">
          <cell r="A1044" t="str">
            <v>21.20.7.4.</v>
          </cell>
          <cell r="B1044" t="str">
            <v>Внутривенная инфузия</v>
          </cell>
          <cell r="C1044" t="str">
            <v>15161</v>
          </cell>
          <cell r="D1044" t="str">
            <v>A11.12.003.001</v>
          </cell>
          <cell r="E1044" t="str">
            <v>Непрерывное внутривенное введение лекарственных препаратов</v>
          </cell>
          <cell r="F1044">
            <v>1930</v>
          </cell>
        </row>
        <row r="1045">
          <cell r="A1045" t="str">
            <v>21.20.7.5.</v>
          </cell>
          <cell r="B1045" t="str">
            <v>Забор соскоба с языка</v>
          </cell>
          <cell r="C1045" t="str">
            <v>15037</v>
          </cell>
          <cell r="D1045" t="str">
            <v>A11.07.026</v>
          </cell>
          <cell r="E1045" t="str">
            <v>Взятие образца биологического материала из очагов поражения органов рта</v>
          </cell>
          <cell r="F1045">
            <v>1931</v>
          </cell>
        </row>
        <row r="1046">
          <cell r="A1046" t="str">
            <v>21.20.7.9.</v>
          </cell>
          <cell r="B1046" t="str">
            <v>Премедикация перед исследованием</v>
          </cell>
          <cell r="C1046">
            <v>150047</v>
          </cell>
          <cell r="D1046" t="str">
            <v>A11.02.002</v>
          </cell>
        </row>
        <row r="1047">
          <cell r="A1047" t="str">
            <v>21.20.8.1.</v>
          </cell>
          <cell r="B1047" t="str">
            <v>Забор мазков на цитологию</v>
          </cell>
          <cell r="C1047" t="str">
            <v>150049</v>
          </cell>
          <cell r="D1047" t="str">
            <v>A11.20.024</v>
          </cell>
          <cell r="E1047" t="str">
            <v>Введение лекарственных препаратов интравагинально</v>
          </cell>
          <cell r="F1047">
            <v>1935</v>
          </cell>
        </row>
        <row r="1048">
          <cell r="A1048" t="str">
            <v>21.20.8.2.</v>
          </cell>
          <cell r="B1048" t="str">
            <v>Забор мазков на степень чистоты</v>
          </cell>
          <cell r="C1048" t="str">
            <v>150050</v>
          </cell>
          <cell r="D1048" t="str">
            <v>A11.20.005</v>
          </cell>
          <cell r="E1048" t="str">
            <v>Получение влагалищного мазка</v>
          </cell>
          <cell r="F1048">
            <v>1936</v>
          </cell>
        </row>
        <row r="1049">
          <cell r="A1049" t="str">
            <v>21.20.8.3.</v>
          </cell>
          <cell r="B1049" t="str">
            <v>Забор мазков на флору</v>
          </cell>
          <cell r="C1049" t="str">
            <v>150051</v>
          </cell>
          <cell r="D1049" t="str">
            <v>A11.20.002</v>
          </cell>
          <cell r="E1049" t="str">
            <v>Получение цервикального мазка</v>
          </cell>
          <cell r="F1049">
            <v>1937</v>
          </cell>
        </row>
        <row r="1050">
          <cell r="A1050" t="str">
            <v>21.20.8.4.</v>
          </cell>
          <cell r="B1050" t="str">
            <v>Забор мазка для ПЦР диагностики</v>
          </cell>
          <cell r="C1050" t="str">
            <v>150052</v>
          </cell>
          <cell r="D1050" t="str">
            <v>A11.20.002</v>
          </cell>
          <cell r="E1050" t="str">
            <v>Получение цервикального мазка</v>
          </cell>
          <cell r="F1050">
            <v>1938</v>
          </cell>
        </row>
        <row r="1051">
          <cell r="A1051" t="str">
            <v>21.20.8.5.</v>
          </cell>
          <cell r="B1051" t="str">
            <v>Забор мазка на бактериальный посев</v>
          </cell>
          <cell r="C1051" t="str">
            <v>150053</v>
          </cell>
          <cell r="D1051" t="str">
            <v>A11.20.005</v>
          </cell>
          <cell r="E1051" t="str">
            <v>Получение влагалищного мазка</v>
          </cell>
          <cell r="F1051">
            <v>1939</v>
          </cell>
        </row>
        <row r="1052">
          <cell r="A1052" t="str">
            <v>21.20.8.6.</v>
          </cell>
          <cell r="B1052" t="str">
            <v>Забор мазка на бактериальный посев и определение чувствительности к антибиотикам</v>
          </cell>
          <cell r="C1052" t="str">
            <v>150054</v>
          </cell>
          <cell r="D1052" t="str">
            <v>A11.20.005</v>
          </cell>
          <cell r="E1052" t="str">
            <v>Получение влагалищного мазка</v>
          </cell>
          <cell r="F1052">
            <v>1940</v>
          </cell>
        </row>
        <row r="1053">
          <cell r="A1053" t="str">
            <v>21.20.8.7.</v>
          </cell>
          <cell r="B1053" t="str">
            <v>Забор мазка на бактериальный посев и определение чувствительности к антимикотикам</v>
          </cell>
          <cell r="C1053" t="str">
            <v>150055</v>
          </cell>
          <cell r="D1053" t="str">
            <v>A11.20.005</v>
          </cell>
          <cell r="E1053" t="str">
            <v>Получение влагалищного мазка</v>
          </cell>
          <cell r="F1053">
            <v>1941</v>
          </cell>
        </row>
        <row r="1054">
          <cell r="A1054" t="str">
            <v>21.20.8.8.</v>
          </cell>
          <cell r="B1054" t="str">
            <v>Плазмолифтинг влагалища</v>
          </cell>
          <cell r="C1054" t="str">
            <v>150056</v>
          </cell>
          <cell r="D1054" t="str">
            <v>A11.01.013</v>
          </cell>
          <cell r="E1054" t="str">
            <v>Введение искусственных наполнителей в мягкие ткани с целью коррекции формы</v>
          </cell>
          <cell r="F1054">
            <v>1943</v>
          </cell>
        </row>
        <row r="1055">
          <cell r="A1055" t="str">
            <v>21.20.8.9.</v>
          </cell>
          <cell r="B1055" t="str">
            <v>Подбор пессария с помощью колец для адаптации</v>
          </cell>
          <cell r="C1055" t="str">
            <v>150057</v>
          </cell>
          <cell r="D1055" t="str">
            <v>A11.20.041</v>
          </cell>
          <cell r="E1055" t="str">
            <v>Введение акушерского разгружающего поддерживающего кольца (пессария)</v>
          </cell>
          <cell r="F1055">
            <v>1944</v>
          </cell>
        </row>
        <row r="1056">
          <cell r="A1056" t="str">
            <v>21.20.8.10.</v>
          </cell>
          <cell r="B1056" t="str">
            <v>Введение пессария</v>
          </cell>
          <cell r="C1056" t="str">
            <v>150058</v>
          </cell>
          <cell r="D1056" t="str">
            <v>A11.20.041</v>
          </cell>
          <cell r="E1056" t="str">
            <v>Введение акушерского разгружающего поддерживающего кольца (пессария)</v>
          </cell>
          <cell r="F1056">
            <v>1945</v>
          </cell>
        </row>
        <row r="1057">
          <cell r="A1057" t="str">
            <v>21.20.8.11.</v>
          </cell>
          <cell r="B1057" t="str">
            <v>Введение ВМС</v>
          </cell>
          <cell r="C1057" t="str">
            <v>150059</v>
          </cell>
          <cell r="D1057" t="str">
            <v>A11.20.014</v>
          </cell>
          <cell r="E1057" t="str">
            <v>Введение внутриматочной спирали</v>
          </cell>
          <cell r="F1057">
            <v>1947</v>
          </cell>
        </row>
        <row r="1058">
          <cell r="A1058" t="str">
            <v>21.20.8.12.</v>
          </cell>
          <cell r="B1058" t="str">
            <v>Удаление ВМС</v>
          </cell>
          <cell r="C1058" t="str">
            <v>150060</v>
          </cell>
          <cell r="D1058" t="str">
            <v>A11.20.015</v>
          </cell>
          <cell r="E1058" t="str">
            <v>Удаление внутриматочной спирали</v>
          </cell>
          <cell r="F1058">
            <v>1948</v>
          </cell>
        </row>
        <row r="1059">
          <cell r="A1059" t="str">
            <v>21.20.8.13.</v>
          </cell>
          <cell r="B1059" t="str">
            <v>Аспират эндометрия</v>
          </cell>
          <cell r="C1059" t="str">
            <v>150061</v>
          </cell>
          <cell r="D1059" t="str">
            <v>A16.20.079</v>
          </cell>
          <cell r="E1059" t="str">
            <v>Вакуум-аспирация эндометрия</v>
          </cell>
          <cell r="F1059">
            <v>1949</v>
          </cell>
        </row>
        <row r="1060">
          <cell r="A1060" t="str">
            <v>21.20.8.14.</v>
          </cell>
          <cell r="B1060" t="str">
            <v>Удаление кондилом вульвы и влагалища</v>
          </cell>
          <cell r="C1060" t="str">
            <v>150062</v>
          </cell>
          <cell r="D1060" t="str">
            <v>A16.20.096</v>
          </cell>
          <cell r="E1060" t="str">
            <v>Удаление новообразования вульвы</v>
          </cell>
          <cell r="F1060">
            <v>1950</v>
          </cell>
        </row>
        <row r="1061">
          <cell r="A1061" t="str">
            <v>21.20.8.17.</v>
          </cell>
          <cell r="B1061" t="str">
            <v>Гинекологическое УЗИ трансабдоминально</v>
          </cell>
          <cell r="C1061" t="str">
            <v>150065</v>
          </cell>
          <cell r="D1061" t="str">
            <v>A04.20.001</v>
          </cell>
          <cell r="E1061" t="str">
            <v>Ультразвуковое исследование матки и придатков трансабдоминальное</v>
          </cell>
          <cell r="F1061">
            <v>1952</v>
          </cell>
        </row>
        <row r="1062">
          <cell r="A1062" t="str">
            <v>21.20.8.18.</v>
          </cell>
          <cell r="B1062" t="str">
            <v>Гинекологическое УЗИ трансвагинально</v>
          </cell>
          <cell r="C1062" t="str">
            <v>150066</v>
          </cell>
          <cell r="D1062" t="str">
            <v>A04.20.001.001</v>
          </cell>
          <cell r="E1062" t="str">
            <v>Ультразвуковое исследование матки и придатков трансвагинальное</v>
          </cell>
          <cell r="F1062">
            <v>1953</v>
          </cell>
        </row>
        <row r="1063">
          <cell r="A1063" t="str">
            <v>21.20.8.19.</v>
          </cell>
          <cell r="B1063" t="str">
            <v>УЗИ органов малого таза</v>
          </cell>
          <cell r="C1063" t="str">
            <v>150067</v>
          </cell>
          <cell r="D1063" t="str">
            <v>A04.30.010</v>
          </cell>
          <cell r="E1063" t="str">
            <v>Ультразвуковое исследование органов малого таза комплексное (трансвагинальное и трансабдоминальное)</v>
          </cell>
          <cell r="F1063">
            <v>1954</v>
          </cell>
        </row>
        <row r="1064">
          <cell r="A1064" t="str">
            <v>22.6.</v>
          </cell>
          <cell r="B1064" t="str">
            <v>Консультация и сопровождение врача-методиста</v>
          </cell>
          <cell r="C1064" t="str">
            <v>16001</v>
          </cell>
          <cell r="D1064" t="str">
            <v>9999</v>
          </cell>
          <cell r="E1064" t="str">
            <v>НАСТРОИТЬ</v>
          </cell>
          <cell r="F1064">
            <v>1958</v>
          </cell>
        </row>
        <row r="1066">
          <cell r="A1066" t="str">
            <v>prskt</v>
          </cell>
          <cell r="B1066" t="str">
            <v>name</v>
          </cell>
          <cell r="C1066" t="str">
            <v>in</v>
          </cell>
          <cell r="D1066" t="str">
            <v>codenom</v>
          </cell>
          <cell r="E1066" t="str">
            <v>momenclat</v>
          </cell>
          <cell r="F1066" t="str">
            <v>nnn</v>
          </cell>
        </row>
        <row r="1067">
          <cell r="A1067" t="str">
            <v>21.5.1.1.</v>
          </cell>
          <cell r="B1067" t="str">
            <v>Подсчет тpомбоцитов</v>
          </cell>
          <cell r="C1067" t="str">
            <v>07002</v>
          </cell>
          <cell r="D1067" t="str">
            <v>A12.05.120</v>
          </cell>
          <cell r="E1067" t="str">
            <v>Исследование уровня тромбоцитов в крови</v>
          </cell>
          <cell r="F1067">
            <v>397</v>
          </cell>
        </row>
        <row r="1068">
          <cell r="A1068" t="str">
            <v>21.5.1.2.</v>
          </cell>
          <cell r="B1068" t="str">
            <v>Подсчет ретикулоцитов</v>
          </cell>
          <cell r="C1068" t="str">
            <v>07004</v>
          </cell>
          <cell r="D1068" t="str">
            <v>A12.05.123</v>
          </cell>
          <cell r="E1068" t="str">
            <v>Исследование уровня ретикулоцитов в крови</v>
          </cell>
          <cell r="F1068">
            <v>398</v>
          </cell>
        </row>
        <row r="1069">
          <cell r="A1069" t="str">
            <v>21.5.2.1.</v>
          </cell>
          <cell r="B1069" t="str">
            <v>Проба по Нечипоpенко</v>
          </cell>
          <cell r="C1069" t="str">
            <v>07008</v>
          </cell>
          <cell r="D1069" t="str">
            <v>B03.016.014</v>
          </cell>
          <cell r="E1069" t="str">
            <v>Исследование мочи методом Нечипоренко</v>
          </cell>
          <cell r="F1069">
            <v>406</v>
          </cell>
        </row>
        <row r="1070">
          <cell r="A1070" t="str">
            <v>21.5.2.3.</v>
          </cell>
          <cell r="B1070" t="str">
            <v>Микроскопическое исследование сока простаты</v>
          </cell>
          <cell r="C1070" t="str">
            <v>07123</v>
          </cell>
          <cell r="D1070" t="str">
            <v>A12.21.005</v>
          </cell>
          <cell r="E1070" t="str">
            <v>Микроскопическое исследование осадка секрета простаты</v>
          </cell>
          <cell r="F1070">
            <v>407</v>
          </cell>
        </row>
        <row r="1071">
          <cell r="A1071" t="str">
            <v>21.5.2.5.</v>
          </cell>
          <cell r="B1071" t="str">
            <v>Исследование на гpибки рода  Candida</v>
          </cell>
          <cell r="C1071" t="str">
            <v>07101</v>
          </cell>
          <cell r="D1071" t="str">
            <v>A08.30.007</v>
          </cell>
          <cell r="E1071" t="str">
            <v>Просмотр цитологического препарата</v>
          </cell>
          <cell r="F1071">
            <v>408</v>
          </cell>
        </row>
        <row r="1072">
          <cell r="A1072" t="str">
            <v>21.5.2.6.</v>
          </cell>
          <cell r="B1072" t="str">
            <v>Спеpмогpамма</v>
          </cell>
          <cell r="C1072" t="str">
            <v>07234</v>
          </cell>
          <cell r="D1072" t="str">
            <v>B03.053.002</v>
          </cell>
          <cell r="E1072" t="str">
            <v>Спермограмма</v>
          </cell>
          <cell r="F1072">
            <v>409</v>
          </cell>
        </row>
        <row r="1073">
          <cell r="A1073" t="str">
            <v>21.5.2.6.1.</v>
          </cell>
          <cell r="B1073" t="str">
            <v>Определение антиспермальных антител класса JgG в сперме (MAR-тест)</v>
          </cell>
          <cell r="C1073" t="str">
            <v>07139</v>
          </cell>
          <cell r="D1073" t="str">
            <v>A09.20.012</v>
          </cell>
          <cell r="E1073" t="str">
            <v>Определение содержания антиспермальных антител в цервикальной слизи (посткоитальный тест)</v>
          </cell>
          <cell r="F1073">
            <v>410</v>
          </cell>
        </row>
        <row r="1074">
          <cell r="A1074" t="str">
            <v>21.5.2.8.</v>
          </cell>
          <cell r="B1074" t="str">
            <v>Подсчет эозинофилов</v>
          </cell>
          <cell r="C1074" t="str">
            <v>07248</v>
          </cell>
          <cell r="D1074" t="str">
            <v>A08.08.003</v>
          </cell>
          <cell r="E1074" t="str">
            <v>Цитологическое исследование мазков с поверхности слизистой оболочки верхних дыхательных путей</v>
          </cell>
          <cell r="F1074">
            <v>412</v>
          </cell>
        </row>
        <row r="1075">
          <cell r="A1075" t="str">
            <v>21.5.2.11.</v>
          </cell>
          <cell r="B1075" t="str">
            <v>Микроскопия отделяемого мочеполовых органов</v>
          </cell>
          <cell r="C1075" t="str">
            <v>070308</v>
          </cell>
          <cell r="D1075" t="str">
            <v>A12.20.001</v>
          </cell>
          <cell r="E1075" t="str">
            <v>Микроскопическое исследование влагалищных мазков</v>
          </cell>
          <cell r="F1075">
            <v>414</v>
          </cell>
        </row>
        <row r="1076">
          <cell r="A1076" t="str">
            <v>21.5.2.13.</v>
          </cell>
          <cell r="B1076" t="str">
            <v>Клинический анализ кала "Копрограмма"</v>
          </cell>
          <cell r="C1076" t="str">
            <v>07944</v>
          </cell>
          <cell r="D1076" t="str">
            <v xml:space="preserve">A12.19.005     </v>
          </cell>
          <cell r="E1076" t="str">
            <v>Исследование физических свойств каловых масс</v>
          </cell>
          <cell r="F1076">
            <v>416</v>
          </cell>
        </row>
        <row r="1077">
          <cell r="A1077" t="str">
            <v>21.5.2.14.</v>
          </cell>
          <cell r="B1077" t="str">
            <v>Исследование кала на яйца гельминтов и  простейшие</v>
          </cell>
          <cell r="C1077" t="str">
            <v>07945</v>
          </cell>
          <cell r="D1077" t="str">
            <v>A26.19.010</v>
          </cell>
          <cell r="E1077" t="str">
            <v>Микроскопическое исследование кала на яйца и личинки гельминтов</v>
          </cell>
          <cell r="F1077">
            <v>417</v>
          </cell>
        </row>
        <row r="1078">
          <cell r="A1078" t="str">
            <v>21.5.2.15.</v>
          </cell>
          <cell r="B1078" t="str">
            <v>Анализ кала на скрытую кровь</v>
          </cell>
          <cell r="C1078" t="str">
            <v>07021</v>
          </cell>
          <cell r="D1078" t="str">
            <v>A09.19.001.001</v>
          </cell>
          <cell r="E1078" t="str">
            <v>Экспресс-исследование кала на скрытую кровь иммунохроматографическим методом</v>
          </cell>
          <cell r="F1078">
            <v>418</v>
          </cell>
        </row>
        <row r="1079">
          <cell r="A1079" t="str">
            <v>21.5.2.10.</v>
          </cell>
          <cell r="B1079" t="str">
            <v>Общий анализ мочи</v>
          </cell>
          <cell r="C1079" t="str">
            <v>07005</v>
          </cell>
          <cell r="D1079" t="str">
            <v>B03.016.006</v>
          </cell>
          <cell r="E1079" t="str">
            <v>Общий (клинический) анализ мочи</v>
          </cell>
          <cell r="F1079">
            <v>420</v>
          </cell>
        </row>
        <row r="1080">
          <cell r="A1080" t="str">
            <v>21.5.2.10.8.</v>
          </cell>
          <cell r="B1080" t="str">
            <v>Двухстаканная проба мочи</v>
          </cell>
          <cell r="C1080" t="str">
            <v>07687</v>
          </cell>
          <cell r="D1080" t="str">
            <v>B03.016.006</v>
          </cell>
          <cell r="E1080" t="str">
            <v>Общий (клинический) анализ мочи</v>
          </cell>
          <cell r="F1080">
            <v>422</v>
          </cell>
        </row>
        <row r="1081">
          <cell r="A1081" t="str">
            <v>21.5.3.1.1.</v>
          </cell>
          <cell r="B1081" t="str">
            <v>Опpеделение гpуппы кpови</v>
          </cell>
          <cell r="C1081" t="str">
            <v>07009</v>
          </cell>
          <cell r="D1081" t="str">
            <v>A12.05.005</v>
          </cell>
          <cell r="E1081" t="str">
            <v>Определение основных групп по системе AB0</v>
          </cell>
          <cell r="F1081">
            <v>428</v>
          </cell>
        </row>
        <row r="1082">
          <cell r="A1082" t="str">
            <v>21.5.3.1.2.</v>
          </cell>
          <cell r="B1082" t="str">
            <v>Опpеделение pезус-фактоpа</v>
          </cell>
          <cell r="C1082" t="str">
            <v>07010</v>
          </cell>
          <cell r="D1082" t="str">
            <v>A12.05.006</v>
          </cell>
          <cell r="E1082" t="str">
            <v>Определение антигена D системы Резус (резус-фактор)</v>
          </cell>
          <cell r="F1082">
            <v>429</v>
          </cell>
        </row>
        <row r="1083">
          <cell r="A1083" t="str">
            <v>21.5.3.2.1.</v>
          </cell>
          <cell r="B1083" t="str">
            <v>Определение АТ IgG к Мycoplasma pneumonie</v>
          </cell>
          <cell r="C1083" t="str">
            <v>07120</v>
          </cell>
          <cell r="D1083" t="str">
            <v>A26.06.057</v>
          </cell>
          <cell r="E1083" t="str">
            <v>Определение антител классов М, G (IgM, IgG) к микоплазме пневмонии (Mycoplasma pneumoniae) в крови</v>
          </cell>
          <cell r="F1083">
            <v>433</v>
          </cell>
        </row>
        <row r="1084">
          <cell r="A1084" t="str">
            <v>21.5.3.2.5.</v>
          </cell>
          <cell r="B1084" t="str">
            <v>Определение АТ IgМ к хламидиям трахоматис</v>
          </cell>
          <cell r="C1084" t="str">
            <v>07128</v>
          </cell>
          <cell r="D1084" t="str">
            <v>A26.06.018.001</v>
          </cell>
          <cell r="E1084" t="str">
            <v>Определение антител класса A (IgA) к хламидии трахоматис (Chlamydia trachomatis) в крови</v>
          </cell>
          <cell r="F1084">
            <v>434</v>
          </cell>
        </row>
        <row r="1085">
          <cell r="A1085" t="str">
            <v>21.5.3.2.6.</v>
          </cell>
          <cell r="B1085" t="str">
            <v>Определение АТ IgG к хламидиям трахоматис</v>
          </cell>
          <cell r="C1085" t="str">
            <v>07113</v>
          </cell>
          <cell r="D1085" t="str">
            <v>A26.06.018.003</v>
          </cell>
          <cell r="E1085" t="str">
            <v>Определение антител класса G (IgG) к хламидии трахоматис (Chlamydia trachomatis) в крови</v>
          </cell>
          <cell r="F1085">
            <v>435</v>
          </cell>
        </row>
        <row r="1086">
          <cell r="A1086" t="str">
            <v>21.5.3.2.6.1.</v>
          </cell>
          <cell r="B1086" t="str">
            <v>Определение АТ IgA к хламидиям трахоматис</v>
          </cell>
          <cell r="C1086" t="str">
            <v>07351</v>
          </cell>
          <cell r="D1086" t="str">
            <v>A26.06.018.001</v>
          </cell>
          <cell r="E1086" t="str">
            <v>Определение антител класса A (IgA) к хламидии трахоматис (Chlamydia trachomatis) в крови</v>
          </cell>
          <cell r="F1086">
            <v>436</v>
          </cell>
        </row>
        <row r="1087">
          <cell r="A1087" t="str">
            <v>21.5.3.2.7.</v>
          </cell>
          <cell r="B1087" t="str">
            <v>Определение антител АТ IgG к хламидиям пневмонии</v>
          </cell>
          <cell r="C1087" t="str">
            <v>07389</v>
          </cell>
          <cell r="D1087" t="str">
            <v>A26.06.016</v>
          </cell>
          <cell r="E1087" t="str">
            <v>Определение антител классов А, М, G (IgA, IgM, IgG) к хламидии пневмонии (Chlamydia pneumoniae) в крови</v>
          </cell>
          <cell r="F1087">
            <v>437</v>
          </cell>
        </row>
        <row r="1088">
          <cell r="A1088" t="str">
            <v>21.5.3.2.8.</v>
          </cell>
          <cell r="B1088" t="str">
            <v>Определение антител  АТ IgМ к хламидиям пневмонии</v>
          </cell>
          <cell r="C1088" t="str">
            <v>07396</v>
          </cell>
          <cell r="D1088" t="str">
            <v>A26.06.016</v>
          </cell>
          <cell r="E1088" t="str">
            <v>Определение антител классов А, М, G (IgA, IgM, IgG) к хламидии пневмонии (Chlamydia pneumoniae) в крови</v>
          </cell>
          <cell r="F1088">
            <v>438</v>
          </cell>
        </row>
        <row r="1089">
          <cell r="A1089" t="str">
            <v>21.5.3.2.2.</v>
          </cell>
          <cell r="B1089" t="str">
            <v>Определение суммарных антител (IgA, IgM, IgG) к Helycobacter pylori</v>
          </cell>
          <cell r="C1089" t="str">
            <v>07061</v>
          </cell>
          <cell r="D1089" t="str">
            <v>A26.06.033</v>
          </cell>
          <cell r="E1089" t="str">
            <v>Определение антител к хеликобактер пилори (Helicobacter pylori) в крови</v>
          </cell>
          <cell r="F1089">
            <v>439</v>
          </cell>
        </row>
        <row r="1090">
          <cell r="A1090" t="str">
            <v>21.5.3.2.14.</v>
          </cell>
          <cell r="B1090" t="str">
            <v>Определение суммарных антител (IgA, IgM, IgG) к антигенам лямблий</v>
          </cell>
          <cell r="C1090" t="str">
            <v>07662</v>
          </cell>
          <cell r="D1090" t="str">
            <v>A26.06.032</v>
          </cell>
          <cell r="E1090" t="str">
            <v>Определение антител классов А, М, G (IgM, IgA, IgG) к лямблиям в крови</v>
          </cell>
          <cell r="F1090">
            <v>440</v>
          </cell>
        </row>
        <row r="1091">
          <cell r="A1091" t="str">
            <v>21.5.3.2.17.</v>
          </cell>
          <cell r="B1091" t="str">
            <v>Выявление  AT IgG к  гельминтам (описторхам,эхинококкам,токсокарам, трихинеллам)</v>
          </cell>
          <cell r="C1091" t="str">
            <v>07334</v>
          </cell>
          <cell r="D1091" t="str">
            <v>A26.06.062</v>
          </cell>
          <cell r="E1091" t="str">
            <v>Определение антител к возбудителю описторхоза (Opisthorchis felineus) в крови</v>
          </cell>
          <cell r="F1091">
            <v>442</v>
          </cell>
        </row>
        <row r="1092">
          <cell r="A1092" t="str">
            <v>21.5.3.2.19.</v>
          </cell>
          <cell r="B1092" t="str">
            <v>Определение  АТ IgG к аскаридам</v>
          </cell>
          <cell r="C1092" t="str">
            <v>07451</v>
          </cell>
          <cell r="D1092" t="str">
            <v xml:space="preserve">A26.06.121     </v>
          </cell>
          <cell r="E1092" t="str">
            <v>Определение антител к аскаридам (Ascaris lumbricoides)</v>
          </cell>
          <cell r="F1092">
            <v>443</v>
          </cell>
        </row>
        <row r="1093">
          <cell r="A1093" t="str">
            <v>21.5.3.3.15.</v>
          </cell>
          <cell r="B1093" t="str">
            <v>Опpеделение AT IgG к токсоплазме</v>
          </cell>
          <cell r="C1093" t="str">
            <v>07068</v>
          </cell>
          <cell r="D1093" t="str">
            <v>A26.06.081.001</v>
          </cell>
          <cell r="E1093" t="str">
            <v>Определение антител класса G (IgG) к токсоплазме (Toxoplasma gondii) в крови</v>
          </cell>
          <cell r="F1093">
            <v>444</v>
          </cell>
        </row>
        <row r="1094">
          <cell r="A1094" t="str">
            <v>21.5.3.3.16.</v>
          </cell>
          <cell r="B1094" t="str">
            <v>Опpеделение AT IgM к токсоплазме</v>
          </cell>
          <cell r="C1094" t="str">
            <v>07115</v>
          </cell>
          <cell r="D1094" t="str">
            <v>A26.06.081.002</v>
          </cell>
          <cell r="E1094" t="str">
            <v>Определение антител класса М (IgM) к токсоплазме (Toxoplasma gondii) в крови</v>
          </cell>
          <cell r="F1094">
            <v>445</v>
          </cell>
        </row>
        <row r="1095">
          <cell r="A1095" t="str">
            <v>21.5.3.2.20.</v>
          </cell>
          <cell r="B1095" t="str">
            <v>Количественное определение антигена лямблий  в суспензии фекалий методом ИФА</v>
          </cell>
          <cell r="C1095" t="str">
            <v>07946</v>
          </cell>
          <cell r="D1095" t="str">
            <v>A26.19.061</v>
          </cell>
          <cell r="E1095" t="str">
            <v>Молекулярно-биологическое исследование фекалий на лямблии (Giardia lamblia)</v>
          </cell>
          <cell r="F1095">
            <v>446</v>
          </cell>
        </row>
        <row r="1096">
          <cell r="A1096" t="str">
            <v>21.5.3.2.21.</v>
          </cell>
          <cell r="B1096" t="str">
            <v>Определение антител к герпесу-вирусу 6 типа в сыворотке крови методом ИФА</v>
          </cell>
          <cell r="C1096" t="str">
            <v>07963</v>
          </cell>
          <cell r="D1096" t="str">
            <v>A26.06.047.001</v>
          </cell>
          <cell r="E1096" t="str">
            <v>Определение антител к вирусу герпеса человека 6 типа (Herpesvirus 6) в крови</v>
          </cell>
          <cell r="F1096">
            <v>447</v>
          </cell>
        </row>
        <row r="1097">
          <cell r="A1097" t="str">
            <v>21.5.3.3.1.</v>
          </cell>
          <cell r="B1097" t="str">
            <v>Опpеделение поверхностного антигена вируса  гепатита  В (HBsAg)</v>
          </cell>
          <cell r="C1097" t="str">
            <v>07058</v>
          </cell>
          <cell r="D1097" t="str">
            <v>A26.06.036</v>
          </cell>
          <cell r="E1097" t="str">
            <v>Определение антигена (HbsAg) вируса гепатита В (Hepatitis В virus) в крови</v>
          </cell>
          <cell r="F1097">
            <v>451</v>
          </cell>
        </row>
        <row r="1098">
          <cell r="A1098" t="str">
            <v>21.5.3.3.2.</v>
          </cell>
          <cell r="B1098" t="str">
            <v>Опpеделение "е" антигена вируса гепатита В  (HBeAg)</v>
          </cell>
          <cell r="C1098" t="str">
            <v>07057</v>
          </cell>
          <cell r="D1098" t="str">
            <v>A26.06.035</v>
          </cell>
          <cell r="E1098" t="str">
            <v>Определение антигена (HbeAg) вируса гепатита В (Hepatitis В virus) в крови</v>
          </cell>
          <cell r="F1098">
            <v>452</v>
          </cell>
        </row>
        <row r="1099">
          <cell r="A1099" t="str">
            <v>21.5.3.3.3.</v>
          </cell>
          <cell r="B1099" t="str">
            <v>Опpеделение Anti-HBsAg вирусa гепатита В</v>
          </cell>
          <cell r="C1099" t="str">
            <v>07059</v>
          </cell>
          <cell r="D1099" t="str">
            <v>A26.06.040.001</v>
          </cell>
          <cell r="E1099" t="str">
            <v>Определение антител к поверхностному антигену (anti-HBs) вируса гепатита В (Hepatitis В virus) в крови, качественное исследование</v>
          </cell>
          <cell r="F1099">
            <v>453</v>
          </cell>
        </row>
        <row r="1100">
          <cell r="A1100" t="str">
            <v>21.5.3.3.4.</v>
          </cell>
          <cell r="B1100" t="str">
            <v>Опpеделение Anti-HBeAg вирусa гепатита В</v>
          </cell>
          <cell r="C1100" t="str">
            <v>07066</v>
          </cell>
          <cell r="D1100" t="str">
            <v>A26.06.038</v>
          </cell>
          <cell r="E1100" t="str">
            <v>Определение антител к е-антигену (anti-HBe) вируса гепатита В (Hepatitis В virus) в крови</v>
          </cell>
          <cell r="F1100">
            <v>454</v>
          </cell>
        </row>
        <row r="1101">
          <cell r="A1101" t="str">
            <v>21.5.3.3.5.</v>
          </cell>
          <cell r="B1101" t="str">
            <v>Опpеделение Anti-HBcor IgM+G вирусa гепатита В</v>
          </cell>
          <cell r="C1101" t="str">
            <v>07060</v>
          </cell>
          <cell r="D1101" t="str">
            <v>A26.06.039</v>
          </cell>
          <cell r="E1101" t="str">
            <v>Определение антител классов к ядерному антигену (HBcAg) вируса гепатита В (Hepatitis В virus) в крови</v>
          </cell>
          <cell r="F1101">
            <v>455</v>
          </cell>
        </row>
        <row r="1102">
          <cell r="A1102" t="str">
            <v>21.5.3.3.6.</v>
          </cell>
          <cell r="B1102" t="str">
            <v>Опpеделение Anti-HBcor IgM вирусa гепатита В</v>
          </cell>
          <cell r="C1102" t="str">
            <v>07119</v>
          </cell>
          <cell r="D1102" t="str">
            <v>A26.06.039.001</v>
          </cell>
          <cell r="E1102" t="str">
            <v>Определение антител класса М к ядерному антигену (anti-HBc IgM) вируса гепатита В (Hepatitis В virus) в крови</v>
          </cell>
          <cell r="F1102">
            <v>456</v>
          </cell>
        </row>
        <row r="1103">
          <cell r="A1103" t="str">
            <v>21.5.3.3.7.</v>
          </cell>
          <cell r="B1103" t="str">
            <v>Опpеделение Anti-HAV IgM вирусa гепатита  A</v>
          </cell>
          <cell r="C1103" t="str">
            <v>07065</v>
          </cell>
          <cell r="D1103" t="str">
            <v>A26.06.034</v>
          </cell>
          <cell r="E1103" t="str">
            <v>Определение антител к вирусу гепатита A (Hepatitis A virus) в крови</v>
          </cell>
          <cell r="F1103">
            <v>457</v>
          </cell>
        </row>
        <row r="1104">
          <cell r="A1104" t="str">
            <v>21.5.3.3.11.</v>
          </cell>
          <cell r="B1104" t="str">
            <v>Опpеделение Anti-HCV IgM вирусa гепатита  C</v>
          </cell>
          <cell r="C1104" t="str">
            <v>07326</v>
          </cell>
          <cell r="D1104" t="str">
            <v>A26.06.041.002</v>
          </cell>
          <cell r="E1104" t="str">
            <v>Определение суммарных антител классов М и G (anti-HCV IgG и anti-HCV IgM) к вирусу гепатита С (Hepatitis С virus) в крови</v>
          </cell>
          <cell r="F1104">
            <v>458</v>
          </cell>
        </row>
        <row r="1105">
          <cell r="A1105" t="str">
            <v>21.5.3.3.29.</v>
          </cell>
          <cell r="B1105" t="str">
            <v>Опpеделение Anti-HCV IgM+G вирусa гепатита  C</v>
          </cell>
          <cell r="C1105" t="str">
            <v>07459</v>
          </cell>
          <cell r="D1105" t="str">
            <v>A26.06.041.002</v>
          </cell>
          <cell r="E1105" t="str">
            <v>Определение суммарных антител классов М и G (anti-HCV IgG и anti-HCV IgM) к вирусу гепатита С (Hepatitis С virus) в крови</v>
          </cell>
          <cell r="F1105">
            <v>459</v>
          </cell>
        </row>
        <row r="1106">
          <cell r="A1106" t="str">
            <v>21.5.3.3.25.</v>
          </cell>
          <cell r="B1106" t="str">
            <v>Опpеделение Anti-HDV IgM+G вирусa гепатита  D</v>
          </cell>
          <cell r="C1106" t="str">
            <v>07379</v>
          </cell>
          <cell r="D1106" t="str">
            <v>A26.06.043.001</v>
          </cell>
          <cell r="E1106" t="str">
            <v>Определение антител класса М (anti-HDV IgM) к вирусу гепатита D (Hepatitis D virus) в крови</v>
          </cell>
          <cell r="F1106">
            <v>460</v>
          </cell>
        </row>
        <row r="1107">
          <cell r="A1107" t="str">
            <v>21.5.3.3.14.</v>
          </cell>
          <cell r="B1107" t="str">
            <v>Опpеделение на В И Ч</v>
          </cell>
          <cell r="C1107" t="str">
            <v>07067</v>
          </cell>
          <cell r="D1107" t="str">
            <v>A26.06.049.001</v>
          </cell>
          <cell r="E1107" t="str">
            <v>Исследование уровня антител классов М, G (IgM, IgG) к вирусу иммунодефицита человека ВИЧ-1/2 и антигена р24 (Human immunodeficiency virus HIV 1/2 + Agp24) в крови</v>
          </cell>
          <cell r="F1107">
            <v>462</v>
          </cell>
        </row>
        <row r="1108">
          <cell r="A1108" t="str">
            <v>21.5.3.3.17.</v>
          </cell>
          <cell r="B1108" t="str">
            <v>Опpеделение AT IgG к цитомегаловирусу</v>
          </cell>
          <cell r="C1108" t="str">
            <v>07069</v>
          </cell>
          <cell r="D1108" t="str">
            <v>A26.06.022.001</v>
          </cell>
          <cell r="E1108" t="str">
            <v>Определение антител класса G (IgG) к цитомегаловирусу (Cytomegalovirus) в крови</v>
          </cell>
          <cell r="F1108">
            <v>463</v>
          </cell>
        </row>
        <row r="1109">
          <cell r="A1109" t="str">
            <v>21.5.3.3.18.</v>
          </cell>
          <cell r="B1109" t="str">
            <v>Опpеделение AT IgM к цитомегаловирусу</v>
          </cell>
          <cell r="C1109" t="str">
            <v>07116</v>
          </cell>
          <cell r="D1109" t="str">
            <v>A26.06.022.002</v>
          </cell>
          <cell r="E1109" t="str">
            <v>Определение антител класса М (IgM) к цитомегаловирусу (Cytomegalovirus) в крови</v>
          </cell>
          <cell r="F1109">
            <v>464</v>
          </cell>
        </row>
        <row r="1110">
          <cell r="A1110" t="str">
            <v>21.5.3.3.18.1.</v>
          </cell>
          <cell r="B1110" t="str">
            <v>Определение индекса авидности  IgG  к цитомегаловирусу</v>
          </cell>
          <cell r="C1110" t="str">
            <v>07960</v>
          </cell>
          <cell r="D1110" t="str">
            <v>A26.06.022.003</v>
          </cell>
          <cell r="E1110" t="str">
            <v>Определение индекса авидности антител класса G (IgG avidity) к цитомегаловирусу (Cytomegalovirus) в крови</v>
          </cell>
          <cell r="F1110">
            <v>465</v>
          </cell>
        </row>
        <row r="1111">
          <cell r="A1111" t="str">
            <v>21.5.3.3.19.</v>
          </cell>
          <cell r="B1111" t="str">
            <v>Опpеделение AT IgG к коpевой краснухе</v>
          </cell>
          <cell r="C1111" t="str">
            <v>07062</v>
          </cell>
          <cell r="D1111" t="str">
            <v>A26.06.071.001</v>
          </cell>
          <cell r="E1111" t="str">
            <v>Определение антител класса G (IgG) к вирусу краснухи (Rubella virus) в крови</v>
          </cell>
          <cell r="F1111">
            <v>466</v>
          </cell>
        </row>
        <row r="1112">
          <cell r="A1112" t="str">
            <v>21.5.3.3.20.</v>
          </cell>
          <cell r="B1112" t="str">
            <v>Опpеделение AT IgM к коpевой краснухе</v>
          </cell>
          <cell r="C1112" t="str">
            <v>07117</v>
          </cell>
          <cell r="D1112" t="str">
            <v>A26.06.071.002</v>
          </cell>
          <cell r="E1112" t="str">
            <v>Определение антител класса М (IgM) к вирусу краснухи (Rubella virus) в крови</v>
          </cell>
          <cell r="F1112">
            <v>467</v>
          </cell>
        </row>
        <row r="1113">
          <cell r="A1113" t="str">
            <v>21.5.3.3.21.</v>
          </cell>
          <cell r="B1113" t="str">
            <v>Определение AT IgM  к вирусу простого герпеса 1/2 серотипов</v>
          </cell>
          <cell r="C1113" t="str">
            <v>07104</v>
          </cell>
          <cell r="D1113" t="str">
            <v>A26.06.045</v>
          </cell>
          <cell r="E1113" t="str">
            <v>Определение антител к вирусу простого герпеса (Herpes simplex virus) в крови</v>
          </cell>
          <cell r="F1113">
            <v>468</v>
          </cell>
        </row>
        <row r="1114">
          <cell r="A1114" t="str">
            <v>21.5.3.3.22.</v>
          </cell>
          <cell r="B1114" t="str">
            <v>Определение AT IgG к вирусу простого герпеса 1/2 серотипов</v>
          </cell>
          <cell r="C1114" t="str">
            <v>07489</v>
          </cell>
          <cell r="D1114" t="str">
            <v>A26.06.045</v>
          </cell>
          <cell r="E1114" t="str">
            <v>Определение антител к вирусу простого герпеса (Herpes simplex virus) в крови</v>
          </cell>
          <cell r="F1114">
            <v>469</v>
          </cell>
        </row>
        <row r="1115">
          <cell r="A1115" t="str">
            <v>21.5.3.3.26.</v>
          </cell>
          <cell r="B1115" t="str">
            <v>Определение  AT IgM  к капсидному антигену вируса Эпштейна-Барр</v>
          </cell>
          <cell r="C1115" t="str">
            <v>07399</v>
          </cell>
          <cell r="D1115" t="str">
            <v>A26.06.028</v>
          </cell>
          <cell r="E1115" t="str">
            <v>Определение антител классов М, G (IgM, IgG) к вирусу Эпштейна-Барра (Epstein - Barr virus) в крови</v>
          </cell>
          <cell r="F1115">
            <v>470</v>
          </cell>
        </row>
        <row r="1116">
          <cell r="A1116" t="str">
            <v>21.5.3.3.27.</v>
          </cell>
          <cell r="B1116" t="str">
            <v>Определение  AT IgG  к раннему антигену вируса Эпштейна-Барр</v>
          </cell>
          <cell r="C1116" t="str">
            <v>07400</v>
          </cell>
          <cell r="D1116" t="str">
            <v>A26.06.030</v>
          </cell>
          <cell r="E1116" t="str">
            <v>Определение антител класса G (IgG) к ранним белкам (ЕА) вируса Эпштейна-Барр (Epstein-Barr virus) в крови</v>
          </cell>
          <cell r="F1116">
            <v>471</v>
          </cell>
        </row>
        <row r="1117">
          <cell r="A1117" t="str">
            <v>21.5.3.3.28.</v>
          </cell>
          <cell r="B1117" t="str">
            <v>Определение  AT IgG  к ядерному антигену вируса Эпштейна-Барр</v>
          </cell>
          <cell r="C1117" t="str">
            <v>07401</v>
          </cell>
          <cell r="D1117" t="str">
            <v>A26.06.031</v>
          </cell>
          <cell r="E1117" t="str">
            <v>Определение антител класса G (IgG) к ядерному антигену (NA) вируса Эпштейна-Барр (Epstein-Barr virus) в крови</v>
          </cell>
          <cell r="F1117">
            <v>472</v>
          </cell>
        </row>
        <row r="1118">
          <cell r="A1118" t="str">
            <v>21.5.3.3.34.</v>
          </cell>
          <cell r="B1118" t="str">
            <v>Количественное определение иммуноглобулинов класса IgG к SARS-CoV-2 в сыворотке крови</v>
          </cell>
          <cell r="C1118" t="str">
            <v>070307</v>
          </cell>
          <cell r="D1118" t="str">
            <v>A26.08.027</v>
          </cell>
          <cell r="E1118" t="str">
            <v>Молекулярно-биологическое исследование мазков со слизистой оболочки носоглотки на коронавирус ТОРС (SARS-cov)</v>
          </cell>
          <cell r="F1118">
            <v>473</v>
          </cell>
        </row>
        <row r="1119">
          <cell r="A1119" t="str">
            <v>21.5.3.3.35.</v>
          </cell>
          <cell r="B1119" t="str">
            <v>Определение антигена SARS-CoV-2 в мазке из носоглотки экспресс-методом</v>
          </cell>
          <cell r="C1119" t="str">
            <v>070377</v>
          </cell>
          <cell r="D1119" t="str">
            <v>A26.08.027</v>
          </cell>
          <cell r="E1119" t="str">
            <v>Молекулярно-биологическое исследование мазков со слизистой оболочки носоглотки на коронавирус ТОРС (SARS-cov)</v>
          </cell>
          <cell r="F1119">
            <v>474</v>
          </cell>
        </row>
        <row r="1120">
          <cell r="A1120" t="str">
            <v>21.5.3.4.4.</v>
          </cell>
          <cell r="B1120" t="str">
            <v>Определение ревматоидного фактора (РФ)</v>
          </cell>
          <cell r="C1120" t="str">
            <v>07353</v>
          </cell>
          <cell r="D1120" t="str">
            <v>A12.06.019</v>
          </cell>
          <cell r="E1120" t="str">
            <v>Определение содержания ревматоидного фактора в крови</v>
          </cell>
          <cell r="F1120">
            <v>478</v>
          </cell>
        </row>
        <row r="1121">
          <cell r="A1121" t="str">
            <v>21.5.3.4.6.</v>
          </cell>
          <cell r="B1121" t="str">
            <v>Определение антистрептолизина  О (АСЛО)</v>
          </cell>
          <cell r="C1121" t="str">
            <v>07270</v>
          </cell>
          <cell r="D1121" t="str">
            <v>A12.06.015</v>
          </cell>
          <cell r="E1121" t="str">
            <v>Определение антистрептолизина-О в сыворотке крови</v>
          </cell>
          <cell r="F1121">
            <v>479</v>
          </cell>
        </row>
        <row r="1122">
          <cell r="A1122" t="str">
            <v>21.5.3.4.8.</v>
          </cell>
          <cell r="B1122" t="str">
            <v>Реакция микропреципитации на сифилис</v>
          </cell>
          <cell r="C1122" t="str">
            <v>07338</v>
          </cell>
          <cell r="D1122" t="str">
            <v>A26.06.082.001</v>
          </cell>
          <cell r="E1122" t="str">
    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    </cell>
          <cell r="F1122">
            <v>480</v>
          </cell>
        </row>
        <row r="1123">
          <cell r="A1123" t="str">
            <v>21.5.3.4.9.</v>
          </cell>
          <cell r="B1123" t="str">
            <v>Определение суммарных антител антипаллидум</v>
          </cell>
          <cell r="C1123" t="str">
            <v>07339</v>
          </cell>
          <cell r="D1123" t="str">
            <v>A26.06.082.002</v>
          </cell>
          <cell r="E1123" t="str">
            <v>Определение антител к бледной трепонеме (Treponema pallidum) иммуноферментным методом (ИФА) в крови</v>
          </cell>
          <cell r="F1123">
            <v>481</v>
          </cell>
        </row>
        <row r="1124">
          <cell r="A1124" t="str">
            <v>21.5.3.5.6.</v>
          </cell>
          <cell r="B1124" t="str">
            <v>СD 3 (Т-лимфоциты)</v>
          </cell>
          <cell r="C1124" t="str">
            <v>07504</v>
          </cell>
          <cell r="D1124" t="str">
            <v>A12.06.001.001</v>
          </cell>
          <cell r="E1124" t="str">
            <v>Исследование CD3+ лимфоцитов</v>
          </cell>
          <cell r="F1124">
            <v>485</v>
          </cell>
        </row>
        <row r="1125">
          <cell r="A1125" t="str">
            <v>21.5.3.5.5.</v>
          </cell>
          <cell r="B1125" t="str">
            <v>СD 4 (Т-хелперы)</v>
          </cell>
          <cell r="C1125" t="str">
            <v>07502</v>
          </cell>
          <cell r="D1125" t="str">
            <v>A12.06.001.002</v>
          </cell>
          <cell r="E1125" t="str">
            <v>Исследование CD4+ лимфоцитов</v>
          </cell>
          <cell r="F1125">
            <v>486</v>
          </cell>
        </row>
        <row r="1126">
          <cell r="A1126" t="str">
            <v>21.5.3.5.7.</v>
          </cell>
          <cell r="B1126" t="str">
            <v>СD 8 (Т-цитотоксические)</v>
          </cell>
          <cell r="C1126" t="str">
            <v>07506</v>
          </cell>
          <cell r="D1126" t="str">
            <v>A12.06.001.003</v>
          </cell>
          <cell r="E1126" t="str">
            <v>Исследование CD8+ лимфоцитов</v>
          </cell>
          <cell r="F1126">
            <v>488</v>
          </cell>
        </row>
        <row r="1127">
          <cell r="A1127" t="str">
            <v>21.5.3.5.9.</v>
          </cell>
          <cell r="B1127" t="str">
            <v>СD 16 (NK- клетки)</v>
          </cell>
          <cell r="C1127" t="str">
            <v>07510</v>
          </cell>
          <cell r="D1127" t="str">
            <v>A12.06.001</v>
          </cell>
          <cell r="E1127" t="str">
            <v>Исследование популяций лимфоцитов</v>
          </cell>
          <cell r="F1127">
            <v>489</v>
          </cell>
        </row>
        <row r="1128">
          <cell r="A1128" t="str">
            <v>21.5.3.5.8.</v>
          </cell>
          <cell r="B1128" t="str">
            <v>СD 20 (B-лимфоциты)</v>
          </cell>
          <cell r="C1128" t="str">
            <v>07930</v>
          </cell>
          <cell r="D1128" t="str">
            <v>A12.06.001.007</v>
          </cell>
          <cell r="E1128" t="str">
            <v>Исследование CD21+ лимфоцитов</v>
          </cell>
          <cell r="F1128">
            <v>490</v>
          </cell>
        </row>
        <row r="1129">
          <cell r="A1129" t="str">
            <v>21.5.3.5.8.1.</v>
          </cell>
          <cell r="B1129" t="str">
            <v>СD 19*B-лимфоцитов в ПК методом ПЦМ</v>
          </cell>
          <cell r="C1129" t="str">
            <v>07508</v>
          </cell>
          <cell r="D1129" t="str">
            <v>A12.06.001</v>
          </cell>
          <cell r="E1129" t="str">
            <v>Исследование популяций лимфоцитов</v>
          </cell>
          <cell r="F1129">
            <v>491</v>
          </cell>
        </row>
        <row r="1130">
          <cell r="A1130" t="str">
            <v>21.5.3.5.8.2.</v>
          </cell>
          <cell r="B1130" t="str">
            <v>СD 19+ 23+ (В-лимфоциты активные)</v>
          </cell>
          <cell r="C1130" t="str">
            <v>07957</v>
          </cell>
          <cell r="D1130" t="str">
            <v>A12.06.001</v>
          </cell>
          <cell r="E1130" t="str">
            <v>Исследование популяций лимфоцитов</v>
          </cell>
          <cell r="F1130">
            <v>492</v>
          </cell>
        </row>
        <row r="1131">
          <cell r="A1131" t="str">
            <v>21.5.3.5.8.3.</v>
          </cell>
          <cell r="B1131" t="str">
            <v>СD 5+ (В-лимфоциты зрелые)</v>
          </cell>
          <cell r="C1131" t="str">
            <v>07961</v>
          </cell>
          <cell r="D1131" t="str">
            <v>A12.06.001</v>
          </cell>
          <cell r="E1131" t="str">
            <v>Исследование популяций лимфоцитов</v>
          </cell>
          <cell r="F1131">
            <v>493</v>
          </cell>
        </row>
        <row r="1132">
          <cell r="A1132" t="str">
            <v>21.5.3.5.8.4.</v>
          </cell>
          <cell r="B1132" t="str">
            <v>СD 27 (В-лимфоциты памяти)</v>
          </cell>
          <cell r="C1132" t="str">
            <v>07962</v>
          </cell>
          <cell r="D1132" t="str">
            <v>A12.06.001</v>
          </cell>
          <cell r="E1132" t="str">
            <v>Исследование популяций лимфоцитов</v>
          </cell>
          <cell r="F1132">
            <v>494</v>
          </cell>
        </row>
        <row r="1133">
          <cell r="A1133" t="str">
            <v>21.5.3.5.10.</v>
          </cell>
          <cell r="B1133" t="str">
            <v>CD 25 (рецепторы к ИЛ-2)</v>
          </cell>
          <cell r="C1133" t="str">
            <v>07286</v>
          </cell>
          <cell r="D1133" t="str">
            <v>A12.06.034</v>
          </cell>
          <cell r="E1133" t="str">
            <v>Определение содержания антител к антигенам главного комплекса гистосовместимости в сыворотке крови</v>
          </cell>
          <cell r="F1133">
            <v>495</v>
          </cell>
        </row>
        <row r="1134">
          <cell r="A1134" t="str">
            <v>21.5.3.5.11.</v>
          </cell>
          <cell r="B1134" t="str">
            <v>HLADR</v>
          </cell>
          <cell r="C1134" t="str">
            <v>07287</v>
          </cell>
          <cell r="D1134" t="str">
            <v>A12.06.001.011</v>
          </cell>
          <cell r="E1134" t="str">
            <v>Исследование HLADR+/- лимфоцитов</v>
          </cell>
          <cell r="F1134">
            <v>496</v>
          </cell>
        </row>
        <row r="1135">
          <cell r="A1135" t="str">
            <v>21.5.3.5.61.</v>
          </cell>
          <cell r="B1135" t="str">
            <v>CD 56</v>
          </cell>
          <cell r="C1135" t="str">
            <v>07686</v>
          </cell>
          <cell r="D1135" t="str">
            <v>A12.06.001</v>
          </cell>
          <cell r="E1135" t="str">
            <v>Исследование популяций лимфоцитов</v>
          </cell>
          <cell r="F1135">
            <v>497</v>
          </cell>
        </row>
        <row r="1136">
          <cell r="A1136" t="str">
            <v>21.5.3.5.18.</v>
          </cell>
          <cell r="B1136" t="str">
            <v>HLA В-27</v>
          </cell>
          <cell r="C1136" t="str">
            <v>07319</v>
          </cell>
          <cell r="D1136" t="str">
            <v>A12.30.012.009</v>
          </cell>
          <cell r="E1136" t="str">
            <v>Определения антигена HLA-B27 методом проточной цитофлуориметрии</v>
          </cell>
          <cell r="F1136">
            <v>499</v>
          </cell>
        </row>
        <row r="1137">
          <cell r="A1137" t="str">
            <v>21.5.3.5.14.</v>
          </cell>
          <cell r="B1137" t="str">
            <v>Фагоцитоз</v>
          </cell>
          <cell r="C1137" t="str">
            <v>07216</v>
          </cell>
          <cell r="D1137" t="str">
            <v>A12.30.012.007</v>
          </cell>
          <cell r="E1137" t="str">
            <v>Исследование фагоцитарной активности лейкоцитов периферической крови методом проточной цитофлуориметрии</v>
          </cell>
          <cell r="F1137">
            <v>500</v>
          </cell>
        </row>
        <row r="1138">
          <cell r="A1138" t="str">
            <v>21.5.3.5.53.</v>
          </cell>
          <cell r="B1138" t="str">
            <v>КФЧ</v>
          </cell>
          <cell r="C1138" t="str">
            <v>07480</v>
          </cell>
          <cell r="D1138" t="str">
            <v>A12.30.012.007</v>
          </cell>
          <cell r="E1138" t="str">
            <v>Исследование фагоцитарной активности лейкоцитов периферической крови методом проточной цитофлуориметрии</v>
          </cell>
          <cell r="F1138">
            <v>501</v>
          </cell>
        </row>
        <row r="1139">
          <cell r="A1139" t="str">
            <v>21.5.3.5.15.</v>
          </cell>
          <cell r="B1139" t="str">
            <v>НСТ- тест</v>
          </cell>
          <cell r="C1139" t="str">
            <v>07220</v>
          </cell>
          <cell r="D1139" t="str">
            <v>A12.30.012.007</v>
          </cell>
          <cell r="E1139" t="str">
            <v>Исследование фагоцитарной активности лейкоцитов периферической крови методом проточной цитофлуориметрии</v>
          </cell>
          <cell r="F1139">
            <v>502</v>
          </cell>
        </row>
        <row r="1140">
          <cell r="A1140" t="str">
            <v>21.5.3.5.22.</v>
          </cell>
          <cell r="B1140" t="str">
            <v>IgA</v>
          </cell>
          <cell r="C1140" t="str">
            <v>07208</v>
          </cell>
          <cell r="D1140" t="str">
            <v>A09.05.054.002</v>
          </cell>
          <cell r="E1140" t="str">
            <v>Исследование уровня иммуноглобулина А в крови</v>
          </cell>
          <cell r="F1140">
            <v>504</v>
          </cell>
        </row>
        <row r="1141">
          <cell r="A1141" t="str">
            <v>21.5.3.5.21.</v>
          </cell>
          <cell r="B1141" t="str">
            <v>IgM</v>
          </cell>
          <cell r="C1141" t="str">
            <v>07219</v>
          </cell>
          <cell r="D1141" t="str">
            <v>A09.05.054.003</v>
          </cell>
          <cell r="E1141" t="str">
            <v>Исследование уровня иммуноглобулина М в крови</v>
          </cell>
          <cell r="F1141">
            <v>505</v>
          </cell>
        </row>
        <row r="1142">
          <cell r="A1142" t="str">
            <v>21.5.3.5.20.</v>
          </cell>
          <cell r="B1142" t="str">
            <v>IgG</v>
          </cell>
          <cell r="C1142" t="str">
            <v>07209</v>
          </cell>
          <cell r="D1142" t="str">
            <v>A09.05.054.004</v>
          </cell>
          <cell r="E1142" t="str">
            <v>Исследование уровня иммуноглобулина G в крови</v>
          </cell>
          <cell r="F1142">
            <v>506</v>
          </cell>
        </row>
        <row r="1143">
          <cell r="A1143" t="str">
            <v>21.5.3.5.4.</v>
          </cell>
          <cell r="B1143" t="str">
            <v>IgE  общий</v>
          </cell>
          <cell r="C1143" t="str">
            <v>07217</v>
          </cell>
          <cell r="D1143" t="str">
            <v>A09.05.054.001</v>
          </cell>
          <cell r="E1143" t="str">
            <v>Исследование уровня общего иммуноглобулина Е в крови</v>
          </cell>
          <cell r="F1143">
            <v>507</v>
          </cell>
        </row>
        <row r="1144">
          <cell r="A1144" t="str">
            <v>21.5.3.5.1.</v>
          </cell>
          <cell r="B1144" t="str">
            <v>Интерлейкин-2  ( ИЛ-2 )</v>
          </cell>
          <cell r="C1144" t="str">
            <v>07383</v>
          </cell>
          <cell r="D1144" t="str">
            <v>A12.05.108</v>
          </cell>
          <cell r="E1144" t="str">
            <v>Определение интерлейкина 8 в сыворотке крови</v>
          </cell>
          <cell r="F1144">
            <v>508</v>
          </cell>
        </row>
        <row r="1145">
          <cell r="A1145" t="str">
            <v>21.5.3.5.23.</v>
          </cell>
          <cell r="B1145" t="str">
            <v>Интерлейкин - 4 (ИЛ-4)</v>
          </cell>
          <cell r="C1145" t="str">
            <v>07370</v>
          </cell>
          <cell r="D1145" t="str">
            <v>A12.05.108</v>
          </cell>
          <cell r="E1145" t="str">
            <v>Определение интерлейкина 8 в сыворотке крови</v>
          </cell>
          <cell r="F1145">
            <v>509</v>
          </cell>
        </row>
        <row r="1146">
          <cell r="A1146" t="str">
            <v>21.5.3.5.45.</v>
          </cell>
          <cell r="B1146" t="str">
            <v>Интерлейкин - 6 (ИЛ-6)</v>
          </cell>
          <cell r="C1146" t="str">
            <v>07525</v>
          </cell>
          <cell r="D1146" t="str">
            <v>A12.05.108</v>
          </cell>
          <cell r="E1146" t="str">
            <v>Определение интерлейкина 8 в сыворотке крови</v>
          </cell>
          <cell r="F1146">
            <v>510</v>
          </cell>
        </row>
        <row r="1147">
          <cell r="A1147" t="str">
            <v>21.5.3.5.46.</v>
          </cell>
          <cell r="B1147" t="str">
            <v>Интерлейкин - 8 (ИЛ-8)</v>
          </cell>
          <cell r="C1147" t="str">
            <v>07527</v>
          </cell>
          <cell r="D1147" t="str">
            <v>A12.05.108</v>
          </cell>
          <cell r="E1147" t="str">
            <v>Определение интерлейкина 8 в сыворотке крови</v>
          </cell>
          <cell r="F1147">
            <v>511</v>
          </cell>
        </row>
        <row r="1148">
          <cell r="A1148" t="str">
            <v>21.5.3.5.59.</v>
          </cell>
          <cell r="B1148" t="str">
            <v>Интерлейкин - 10 (ИЛ-10)</v>
          </cell>
          <cell r="C1148" t="str">
            <v>07184</v>
          </cell>
          <cell r="D1148" t="str">
            <v>A12.05.109</v>
          </cell>
          <cell r="E1148" t="str">
            <v>Определение интерлейкина 10 в сыворотке крови</v>
          </cell>
          <cell r="F1148">
            <v>512</v>
          </cell>
        </row>
        <row r="1149">
          <cell r="A1149" t="str">
            <v>21.5.3.5.27.</v>
          </cell>
          <cell r="B1149" t="str">
            <v>Интерферон-альфа (ИФН - альфа)</v>
          </cell>
          <cell r="C1149" t="str">
            <v>07374</v>
          </cell>
          <cell r="D1149" t="str">
            <v>A12.06.047</v>
          </cell>
          <cell r="E1149" t="str">
            <v>Исследование уровня интерферона-альфа в крови</v>
          </cell>
          <cell r="F1149">
            <v>513</v>
          </cell>
        </row>
        <row r="1150">
          <cell r="A1150" t="str">
            <v>21.5.3.5.29.</v>
          </cell>
          <cell r="B1150" t="str">
            <v>Интерферон-гамма (ИФН - гамма)</v>
          </cell>
          <cell r="C1150" t="str">
            <v>07376</v>
          </cell>
          <cell r="D1150" t="str">
            <v>A12.06.049</v>
          </cell>
          <cell r="E1150" t="str">
            <v>Исследование уровня интерферона-гамма в крови</v>
          </cell>
          <cell r="F1150">
            <v>514</v>
          </cell>
        </row>
        <row r="1151">
          <cell r="A1151" t="str">
            <v>21.5.3.5.26.</v>
          </cell>
          <cell r="B1151" t="str">
            <v>Фактор некроза опухоли (ФНО-альфа)</v>
          </cell>
          <cell r="C1151" t="str">
            <v>07373</v>
          </cell>
          <cell r="D1151" t="str">
            <v>A12.06.073</v>
          </cell>
          <cell r="E1151" t="str">
            <v>Исследование фактора некроза опухоли в сыворотке крови</v>
          </cell>
          <cell r="F1151">
            <v>515</v>
          </cell>
        </row>
        <row r="1152">
          <cell r="A1152" t="str">
            <v>21.5.3.5.12.</v>
          </cell>
          <cell r="B1152" t="str">
            <v>ЦИК (средние)</v>
          </cell>
          <cell r="C1152" t="str">
            <v>07214</v>
          </cell>
          <cell r="D1152" t="str">
            <v>A09.05.074</v>
          </cell>
          <cell r="E1152" t="str">
            <v>Исследование уровня циркулирующих иммунных комплексов в крови</v>
          </cell>
          <cell r="F1152">
            <v>516</v>
          </cell>
        </row>
        <row r="1153">
          <cell r="A1153" t="str">
            <v>21.5.3.5.52.</v>
          </cell>
          <cell r="B1153" t="str">
            <v>ЦИК  малые,большие</v>
          </cell>
          <cell r="C1153" t="str">
            <v>07479</v>
          </cell>
          <cell r="D1153" t="str">
            <v>A09.05.074</v>
          </cell>
          <cell r="E1153" t="str">
            <v>Исследование уровня циркулирующих иммунных комплексов в крови</v>
          </cell>
          <cell r="F1153">
            <v>517</v>
          </cell>
        </row>
        <row r="1154">
          <cell r="A1154" t="str">
            <v>21.5.3.5.3.</v>
          </cell>
          <cell r="B1154" t="str">
            <v>Определение антинуклеарных антител ( скрининг ) (ANA)</v>
          </cell>
          <cell r="C1154" t="str">
            <v>07385</v>
          </cell>
          <cell r="D1154" t="str">
            <v>A12.06.010</v>
          </cell>
          <cell r="E1154" t="str">
            <v>Определение содержания антител к антигенам ядра клетки и ДНК</v>
          </cell>
          <cell r="F1154">
            <v>521</v>
          </cell>
        </row>
        <row r="1155">
          <cell r="A1155" t="str">
            <v>21.5.3.5.19.</v>
          </cell>
          <cell r="B1155" t="str">
            <v>Определение аутоиммунных антител к ДНК</v>
          </cell>
          <cell r="C1155" t="str">
            <v>07304</v>
          </cell>
          <cell r="D1155" t="str">
            <v>A12.06.010</v>
          </cell>
          <cell r="E1155" t="str">
            <v>Определение содержания антител к антигенам ядра клетки и ДНК</v>
          </cell>
          <cell r="F1155">
            <v>522</v>
          </cell>
        </row>
        <row r="1156">
          <cell r="A1156" t="str">
            <v>21.5.3.5.31.</v>
          </cell>
          <cell r="B1156" t="str">
            <v>Определение антинейтрофильных цитоплазматических антител (скрининг) (ANCA)</v>
          </cell>
          <cell r="C1156" t="str">
            <v>07387</v>
          </cell>
          <cell r="D1156" t="str">
            <v>A12.06.053</v>
          </cell>
          <cell r="E1156" t="str">
            <v>Определение маркеров ANCA-ассоциированных васкулитов: PR3 (c-ANCA), МПО (p-ANCA)</v>
          </cell>
          <cell r="F1156">
            <v>523</v>
          </cell>
        </row>
        <row r="1157">
          <cell r="A1157" t="str">
            <v>21.5.3.5.33.</v>
          </cell>
          <cell r="B1157" t="str">
            <v>Определение антинуклеарных антител (профиль) (ANA)</v>
          </cell>
          <cell r="C1157" t="str">
            <v>07402</v>
          </cell>
          <cell r="D1157" t="str">
            <v>A12.06.057</v>
          </cell>
          <cell r="E1157" t="str">
            <v>Определение содержания антинуклеарных антител к Sm-антигену</v>
          </cell>
          <cell r="F1157">
            <v>524</v>
          </cell>
        </row>
        <row r="1158">
          <cell r="A1158" t="str">
            <v>21.5.3.5.43.</v>
          </cell>
          <cell r="B1158" t="str">
            <v>Определение IgM, IgG  к кардиолипину</v>
          </cell>
          <cell r="C1158" t="str">
            <v>07437</v>
          </cell>
          <cell r="D1158" t="str">
            <v>A12.06.029</v>
          </cell>
          <cell r="E1158" t="str">
            <v>Определение содержания антител к кардиолипину в крови</v>
          </cell>
          <cell r="F1158">
            <v>525</v>
          </cell>
        </row>
        <row r="1159">
          <cell r="A1159" t="str">
            <v>21.5.3.5.44.</v>
          </cell>
          <cell r="B1159" t="str">
            <v>Определение IgM, IgG  к b2-гликопротеину1</v>
          </cell>
          <cell r="C1159" t="str">
            <v>07438</v>
          </cell>
          <cell r="D1159" t="str">
            <v>A12.06.051</v>
          </cell>
          <cell r="E1159" t="str">
            <v>Определение содержания антител к бета-2-гликопротеину в крови</v>
          </cell>
          <cell r="F1159">
            <v>526</v>
          </cell>
        </row>
        <row r="1160">
          <cell r="A1160" t="str">
            <v>21.5.3.5.51.</v>
          </cell>
          <cell r="B1160" t="str">
            <v>Определение антимитохондриальных антител  (АМА-М2)</v>
          </cell>
          <cell r="C1160" t="str">
            <v>07478</v>
          </cell>
          <cell r="D1160" t="str">
            <v>A12.06.035</v>
          </cell>
          <cell r="E1160" t="str">
            <v>Определение содержания антител к антигенам митохондрий в крови</v>
          </cell>
          <cell r="F1160">
            <v>527</v>
          </cell>
        </row>
        <row r="1161">
          <cell r="A1161" t="str">
            <v>21.5.3.5.60.</v>
          </cell>
          <cell r="B1161" t="str">
            <v>Определение АЦЦП</v>
          </cell>
          <cell r="C1161" t="str">
            <v>07896</v>
          </cell>
          <cell r="D1161" t="str">
            <v>A12.06.062</v>
          </cell>
          <cell r="E1161" t="str">
            <v>Определение содержания антител к цитруллинированному виментину в крови</v>
          </cell>
          <cell r="F1161">
            <v>528</v>
          </cell>
        </row>
        <row r="1162">
          <cell r="A1162" t="str">
            <v>21.5.3.6.14.</v>
          </cell>
          <cell r="B1162" t="str">
            <v>Пищевая панель (мясо - 11 аллергенов)</v>
          </cell>
          <cell r="C1162" t="str">
            <v>07843</v>
          </cell>
          <cell r="D1162" t="str">
            <v>B03.002.004</v>
          </cell>
          <cell r="E1162" t="str">
            <v>Комплекс исследований для выявления аллергена</v>
          </cell>
          <cell r="F1162">
            <v>532</v>
          </cell>
        </row>
        <row r="1163">
          <cell r="A1163" t="str">
            <v>21.5.3.6.14.1.</v>
          </cell>
          <cell r="B1163" t="str">
            <v>Пищевая панель (крупы - 11 аллергенов)</v>
          </cell>
          <cell r="C1163" t="str">
            <v>07845</v>
          </cell>
          <cell r="D1163" t="str">
            <v>B03.002.004</v>
          </cell>
          <cell r="E1163" t="str">
            <v>Комплекс исследований для выявления аллергена</v>
          </cell>
          <cell r="F1163">
            <v>533</v>
          </cell>
        </row>
        <row r="1164">
          <cell r="A1164" t="str">
            <v>21.5.3.6.23.</v>
          </cell>
          <cell r="B1164" t="str">
            <v>Грибковая панель (IgЕ-AT) (11 аллергенов)</v>
          </cell>
          <cell r="C1164" t="str">
            <v>07718</v>
          </cell>
          <cell r="D1164" t="str">
            <v>B03.002.004</v>
          </cell>
          <cell r="E1164" t="str">
            <v>Комплекс исследований для выявления аллергена</v>
          </cell>
          <cell r="F1164">
            <v>536</v>
          </cell>
        </row>
        <row r="1165">
          <cell r="A1165" t="str">
            <v>21.5.3.6.23.3.</v>
          </cell>
          <cell r="B1165" t="str">
            <v>Универсальная респираторная  (11 аллергенов)</v>
          </cell>
          <cell r="C1165" t="str">
            <v>07090</v>
          </cell>
          <cell r="D1165" t="str">
            <v>B03.002.004</v>
          </cell>
          <cell r="E1165" t="str">
            <v>Комплекс исследований для выявления аллергена</v>
          </cell>
          <cell r="F1165">
            <v>537</v>
          </cell>
        </row>
        <row r="1166">
          <cell r="A1166" t="str">
            <v>21.5.3.6.23.4.</v>
          </cell>
          <cell r="B1166" t="str">
            <v>Универсальная пищевая  (11 аллергенов)</v>
          </cell>
          <cell r="C1166" t="str">
            <v>07088</v>
          </cell>
          <cell r="D1166" t="str">
            <v>B03.002.004</v>
          </cell>
          <cell r="E1166" t="str">
            <v>Комплекс исследований для выявления аллергена</v>
          </cell>
          <cell r="F1166">
            <v>538</v>
          </cell>
        </row>
        <row r="1167">
          <cell r="A1167" t="str">
            <v>21.5.3.6.23.9.</v>
          </cell>
          <cell r="B1167" t="str">
            <v>Пищевая панель (овощи -11 аллергенов)</v>
          </cell>
          <cell r="C1167" t="str">
            <v>07877</v>
          </cell>
          <cell r="D1167" t="str">
            <v>B03.002.004</v>
          </cell>
          <cell r="E1167" t="str">
            <v>Комплекс исследований для выявления аллергена</v>
          </cell>
          <cell r="F1167">
            <v>539</v>
          </cell>
        </row>
        <row r="1168">
          <cell r="A1168" t="str">
            <v>21.5.3.6.23.10.</v>
          </cell>
          <cell r="B1168" t="str">
            <v>Пищевая панель (специи -11 аллергенов)</v>
          </cell>
          <cell r="C1168" t="str">
            <v>07880</v>
          </cell>
          <cell r="D1168" t="str">
            <v>B03.002.004</v>
          </cell>
          <cell r="E1168" t="str">
            <v>Комплекс исследований для выявления аллергена</v>
          </cell>
          <cell r="F1168">
            <v>540</v>
          </cell>
        </row>
        <row r="1169">
          <cell r="A1169" t="str">
            <v>21.5.3.6.23.11.</v>
          </cell>
          <cell r="B1169" t="str">
            <v>Пищевая панель (бытовая 2 -11 аллергенов)</v>
          </cell>
          <cell r="C1169" t="str">
            <v>070255</v>
          </cell>
          <cell r="D1169" t="str">
            <v>B03.002.004</v>
          </cell>
          <cell r="E1169" t="str">
            <v>Комплекс исследований для выявления аллергена</v>
          </cell>
          <cell r="F1169">
            <v>541</v>
          </cell>
        </row>
        <row r="1170">
          <cell r="A1170" t="str">
            <v>21.5.3.6.23.12.</v>
          </cell>
          <cell r="B1170" t="str">
            <v>Пищевая панель (деревья -11 аллергенов)</v>
          </cell>
          <cell r="C1170" t="str">
            <v>07883</v>
          </cell>
          <cell r="D1170" t="str">
            <v>B03.002.004</v>
          </cell>
          <cell r="E1170" t="str">
            <v>Комплекс исследований для выявления аллергена</v>
          </cell>
          <cell r="F1170">
            <v>542</v>
          </cell>
        </row>
        <row r="1171">
          <cell r="A1171" t="str">
            <v>21.5.3.6.30.</v>
          </cell>
          <cell r="B1171" t="str">
            <v>Профессиональная панель (11 аллергенов)</v>
          </cell>
          <cell r="C1171" t="str">
            <v>07851</v>
          </cell>
          <cell r="D1171" t="str">
            <v>B03.002.004</v>
          </cell>
          <cell r="E1171" t="str">
            <v>Комплекс исследований для выявления аллергена</v>
          </cell>
          <cell r="F1171">
            <v>543</v>
          </cell>
        </row>
        <row r="1172">
          <cell r="A1172" t="str">
            <v>21.5.3.6.21.</v>
          </cell>
          <cell r="B1172" t="str">
            <v>Лекарственная  панель " анестетики" (IgЕ-AT)(11 аллергенов)</v>
          </cell>
          <cell r="C1172" t="str">
            <v>07714</v>
          </cell>
          <cell r="D1172" t="str">
            <v>B03.002.004</v>
          </cell>
          <cell r="E1172" t="str">
            <v>Комплекс исследований для выявления аллергена</v>
          </cell>
          <cell r="F1172">
            <v>546</v>
          </cell>
        </row>
        <row r="1173">
          <cell r="A1173" t="str">
            <v>21.5.3.6.22.1.</v>
          </cell>
          <cell r="B1173" t="str">
            <v>Лекарственная  панель "антибиотики1" (IgЕ-AT)(11 аллергенов)</v>
          </cell>
          <cell r="C1173" t="str">
            <v>070258</v>
          </cell>
          <cell r="D1173" t="str">
            <v>B03.002.004</v>
          </cell>
          <cell r="E1173" t="str">
            <v>Комплекс исследований для выявления аллергена</v>
          </cell>
          <cell r="F1173">
            <v>547</v>
          </cell>
        </row>
        <row r="1174">
          <cell r="A1174" t="str">
            <v>21.5.3.6.22.2.</v>
          </cell>
          <cell r="B1174" t="str">
            <v>Лекарственная  панель "антибиотики2" (IgЕ-AT)(11 аллергенов)</v>
          </cell>
          <cell r="C1174" t="str">
            <v>070259</v>
          </cell>
          <cell r="D1174" t="str">
            <v>B03.002.004</v>
          </cell>
          <cell r="E1174" t="str">
            <v>Комплекс исследований для выявления аллергена</v>
          </cell>
          <cell r="F1174">
            <v>548</v>
          </cell>
        </row>
        <row r="1175">
          <cell r="A1175" t="str">
            <v>21.5.3.6.9.</v>
          </cell>
          <cell r="B1175" t="str">
            <v>Dr.Fooke ( IgE АТ, 1 аллерген)</v>
          </cell>
          <cell r="C1175" t="str">
            <v>07390</v>
          </cell>
          <cell r="D1175" t="str">
            <v>B03.002.004</v>
          </cell>
          <cell r="E1175" t="str">
            <v>Комплекс исследований для выявления аллергена</v>
          </cell>
          <cell r="F1175">
            <v>549</v>
          </cell>
        </row>
        <row r="1176">
          <cell r="A1176" t="str">
            <v>21.5.3.6.25.</v>
          </cell>
          <cell r="B1176" t="str">
            <v>Универсальная панель 1(20 аллергенов- бытовые)</v>
          </cell>
          <cell r="C1176" t="str">
            <v>07161</v>
          </cell>
          <cell r="D1176" t="str">
            <v>B03.002.004</v>
          </cell>
          <cell r="E1176" t="str">
            <v>Комплекс исследований для выявления аллергена</v>
          </cell>
          <cell r="F1176">
            <v>550</v>
          </cell>
        </row>
        <row r="1177">
          <cell r="A1177" t="str">
            <v>21.5.3.6.26.</v>
          </cell>
          <cell r="B1177" t="str">
            <v>Универсальная панель 2(20 аллергенов- пыльцевые)</v>
          </cell>
          <cell r="C1177" t="str">
            <v>07166</v>
          </cell>
          <cell r="D1177" t="str">
            <v>B03.002.004</v>
          </cell>
          <cell r="E1177" t="str">
            <v>Комплекс исследований для выявления аллергена</v>
          </cell>
          <cell r="F1177">
            <v>551</v>
          </cell>
        </row>
        <row r="1178">
          <cell r="A1178" t="str">
            <v>21.5.3.6.27.</v>
          </cell>
          <cell r="B1178" t="str">
            <v>Универсальная панель 3(20 аллергенов- пищевые)</v>
          </cell>
          <cell r="C1178" t="str">
            <v>07171</v>
          </cell>
          <cell r="D1178" t="str">
            <v>B03.002.004</v>
          </cell>
          <cell r="E1178" t="str">
            <v>Комплекс исследований для выявления аллергена</v>
          </cell>
          <cell r="F1178">
            <v>552</v>
          </cell>
        </row>
        <row r="1179">
          <cell r="A1179" t="str">
            <v>21.5.3.6.28.</v>
          </cell>
          <cell r="B1179" t="str">
            <v>Универсальная панель 4(20 аллерген.-педиатрическая панель аллергенов)</v>
          </cell>
          <cell r="C1179" t="str">
            <v>07176</v>
          </cell>
          <cell r="D1179" t="str">
            <v>B03.002.004</v>
          </cell>
          <cell r="E1179" t="str">
            <v>Комплекс исследований для выявления аллергена</v>
          </cell>
          <cell r="F1179">
            <v>553</v>
          </cell>
        </row>
        <row r="1180">
          <cell r="A1180" t="str">
            <v>21.5.3.6.31.</v>
          </cell>
          <cell r="B1180" t="str">
            <v>Скрининговая  пищевая панель  (JgE)</v>
          </cell>
          <cell r="C1180" t="str">
            <v>07022</v>
          </cell>
          <cell r="D1180" t="str">
            <v>B03.002.004</v>
          </cell>
          <cell r="E1180" t="str">
            <v>Комплекс исследований для выявления аллергена</v>
          </cell>
          <cell r="F1180">
            <v>554</v>
          </cell>
        </row>
        <row r="1181">
          <cell r="A1181" t="str">
            <v>21.5.3.6.33.</v>
          </cell>
          <cell r="B1181" t="str">
            <v>Скрининговая  респираторная панель  (11 аллергенов)</v>
          </cell>
          <cell r="C1181" t="str">
            <v>07947</v>
          </cell>
          <cell r="D1181" t="str">
            <v>B03.002.004</v>
          </cell>
          <cell r="E1181" t="str">
            <v>Комплекс исследований для выявления аллергена</v>
          </cell>
          <cell r="F1181">
            <v>555</v>
          </cell>
        </row>
        <row r="1182">
          <cell r="A1182" t="str">
            <v>21.5.3.6.35.</v>
          </cell>
          <cell r="B1182" t="str">
            <v>Определение уровня IgEспецифицеского к анальгетикам и антигистаминным лекарственным препаратам</v>
          </cell>
          <cell r="C1182" t="str">
            <v>07958</v>
          </cell>
          <cell r="D1182" t="str">
            <v>B03.002.004</v>
          </cell>
          <cell r="E1182" t="str">
            <v>Комплекс исследований для выявления аллергена</v>
          </cell>
          <cell r="F1182">
            <v>556</v>
          </cell>
        </row>
        <row r="1183">
          <cell r="A1183" t="str">
            <v>21.5.3.6.36.</v>
          </cell>
          <cell r="B1183" t="str">
            <v>Определение уровня IgE специфического к профессиональным аллергенам № 2</v>
          </cell>
          <cell r="C1183" t="str">
            <v>07959</v>
          </cell>
          <cell r="D1183" t="str">
            <v>B03.002.004</v>
          </cell>
          <cell r="E1183" t="str">
            <v>Комплекс исследований для выявления аллергена</v>
          </cell>
          <cell r="F1183">
            <v>557</v>
          </cell>
        </row>
        <row r="1184">
          <cell r="A1184" t="str">
            <v>21.5.3.7.1.</v>
          </cell>
          <cell r="B1184" t="str">
            <v>Опpеделение хорионического гонадотропина  (b-HCG)</v>
          </cell>
          <cell r="C1184" t="str">
            <v>07241</v>
          </cell>
          <cell r="D1184" t="str">
            <v>A09.05.090</v>
          </cell>
          <cell r="E1184" t="str">
            <v>Исследование уровня хорионического гонадотропина в крови</v>
          </cell>
          <cell r="F1184">
            <v>561</v>
          </cell>
        </row>
        <row r="1185">
          <cell r="A1185" t="str">
            <v>21.5.3.7.2.</v>
          </cell>
          <cell r="B1185" t="str">
            <v>Опpеделение альфа-фетопротеина  ( AFP )</v>
          </cell>
          <cell r="C1185" t="str">
            <v>07242</v>
          </cell>
          <cell r="D1185" t="str">
            <v>A09.05.089</v>
          </cell>
          <cell r="E1185" t="str">
            <v>Исследование уровня альфа-фетопротеина в сыворотке крови</v>
          </cell>
          <cell r="F1185">
            <v>562</v>
          </cell>
        </row>
        <row r="1186">
          <cell r="A1186" t="str">
            <v>21.5.3.7.3.</v>
          </cell>
          <cell r="B1186" t="str">
            <v>Опpеделение pаково-эмбpионального антигена (CEA)</v>
          </cell>
          <cell r="C1186" t="str">
            <v>07227</v>
          </cell>
          <cell r="D1186" t="str">
            <v>A09.05.195</v>
          </cell>
          <cell r="E1186" t="str">
            <v>Исследование уровня ракового эмбрионального антигена в крови</v>
          </cell>
          <cell r="F1186">
            <v>563</v>
          </cell>
        </row>
        <row r="1187">
          <cell r="A1187" t="str">
            <v>21.5.3.7.4.</v>
          </cell>
          <cell r="B1187" t="str">
            <v>Опpеделение углеводного  антигена (СА-19-9)</v>
          </cell>
          <cell r="C1187" t="str">
            <v>07229</v>
          </cell>
          <cell r="D1187" t="str">
            <v>A09.05.201</v>
          </cell>
          <cell r="E1187" t="str">
            <v>Исследование уровня антигена аденогенных раков СА 19-9 в крови</v>
          </cell>
          <cell r="F1187">
            <v>564</v>
          </cell>
        </row>
        <row r="1188">
          <cell r="A1188" t="str">
            <v>21.5.3.7.5.</v>
          </cell>
          <cell r="B1188" t="str">
            <v>Опpеделение ракового  антигена (СА- 125)</v>
          </cell>
          <cell r="C1188" t="str">
            <v>07282</v>
          </cell>
          <cell r="D1188" t="str">
            <v>A09.05.202</v>
          </cell>
          <cell r="E1188" t="str">
            <v>Исследование уровня антигена аденогенных раков СА 125 в крови</v>
          </cell>
          <cell r="F1188">
            <v>565</v>
          </cell>
        </row>
        <row r="1189">
          <cell r="A1189" t="str">
            <v>21.5.3.7.6.</v>
          </cell>
          <cell r="B1189" t="str">
            <v>Определение простат-специфического антигена общего (PSA)</v>
          </cell>
          <cell r="C1189" t="str">
            <v>07283</v>
          </cell>
          <cell r="D1189" t="str">
            <v>A09.05.130</v>
          </cell>
          <cell r="E1189" t="str">
            <v>Исследование уровня простатспецифического антигена общего в крови</v>
          </cell>
          <cell r="F1189">
            <v>566</v>
          </cell>
        </row>
        <row r="1190">
          <cell r="A1190" t="str">
            <v>21.5.3.7.7.</v>
          </cell>
          <cell r="B1190" t="str">
            <v>Определение простат-специфического антигена свободного (PSA-f)</v>
          </cell>
          <cell r="C1190" t="str">
            <v>07355</v>
          </cell>
          <cell r="D1190" t="str">
            <v>A09.05.130.001</v>
          </cell>
          <cell r="E1190" t="str">
            <v>Исследование уровня простатспецифического антигена свободного в крови</v>
          </cell>
          <cell r="F1190">
            <v>567</v>
          </cell>
        </row>
        <row r="1191">
          <cell r="A1191" t="str">
            <v>21.5.3.7.8.</v>
          </cell>
          <cell r="B1191" t="str">
            <v>Опpеделение ракового антигена (СА-15-3)</v>
          </cell>
          <cell r="C1191" t="str">
            <v>07231</v>
          </cell>
          <cell r="D1191" t="str">
            <v>A09.05.231</v>
          </cell>
          <cell r="E1191" t="str">
            <v>Исследование уровня опухолеассоциированного маркёра СА 15-3 в крови</v>
          </cell>
          <cell r="F1191">
            <v>568</v>
          </cell>
        </row>
        <row r="1192">
          <cell r="A1192" t="str">
            <v>21.5.3.7.11.</v>
          </cell>
          <cell r="B1192" t="str">
            <v>Опpеделение ракового  антигена (СА-242)</v>
          </cell>
          <cell r="C1192" t="str">
            <v>07422</v>
          </cell>
          <cell r="D1192" t="str">
            <v>A09.05.232</v>
          </cell>
          <cell r="E1192" t="str">
            <v>Исследование уровня опухолеассоциированного маркёра СА 242 в крови</v>
          </cell>
          <cell r="F1192">
            <v>570</v>
          </cell>
        </row>
        <row r="1193">
          <cell r="A1193" t="str">
            <v>21.5.3.7.14.</v>
          </cell>
          <cell r="B1193" t="str">
            <v>Определение антигена плоскоклеточной  карциомы  (SCCA)</v>
          </cell>
          <cell r="C1193" t="str">
            <v>07441</v>
          </cell>
          <cell r="D1193" t="str">
            <v>A09.05.298</v>
          </cell>
          <cell r="E1193" t="str">
            <v>Исследование уровня антигена плоскоклеточной карциномы (SCC) в крови</v>
          </cell>
          <cell r="F1193">
            <v>571</v>
          </cell>
        </row>
        <row r="1194">
          <cell r="A1194" t="str">
            <v>21.5.4.1.</v>
          </cell>
          <cell r="B1194" t="str">
            <v>Определение времени свертывания крови</v>
          </cell>
          <cell r="C1194" t="str">
            <v>07011</v>
          </cell>
          <cell r="D1194" t="str">
            <v>A12.05.014</v>
          </cell>
          <cell r="E1194" t="str">
            <v>Исследование времени свертывания нестабилизированной крови или рекальцификации плазмы неактивированное</v>
          </cell>
          <cell r="F1194">
            <v>575</v>
          </cell>
        </row>
        <row r="1195">
          <cell r="A1195" t="str">
            <v>21.5.4.2.</v>
          </cell>
          <cell r="B1195" t="str">
            <v>Исследование на длительность кpовотечения</v>
          </cell>
          <cell r="C1195" t="str">
            <v>07016</v>
          </cell>
          <cell r="D1195" t="str">
            <v>A12.05.014</v>
          </cell>
          <cell r="E1195" t="str">
            <v>Исследование времени свертывания нестабилизированной крови или рекальцификации плазмы неактивированное</v>
          </cell>
          <cell r="F1195">
            <v>576</v>
          </cell>
        </row>
        <row r="1196">
          <cell r="A1196" t="str">
            <v>21.5.4.3.</v>
          </cell>
          <cell r="B1196" t="str">
            <v>Протромбиновый индекс</v>
          </cell>
          <cell r="C1196" t="str">
            <v>07036</v>
          </cell>
          <cell r="D1196" t="str">
            <v>A12.05.027</v>
          </cell>
          <cell r="E1196" t="str">
            <v>Определение протромбинового (тромбопластинового) времени в крови или в плазме</v>
          </cell>
          <cell r="F1196">
            <v>577</v>
          </cell>
        </row>
        <row r="1197">
          <cell r="A1197" t="str">
            <v>21.5.4.4.</v>
          </cell>
          <cell r="B1197" t="str">
            <v>Определение фибриногена</v>
          </cell>
          <cell r="C1197" t="str">
            <v>07034</v>
          </cell>
          <cell r="D1197" t="str">
            <v>A09.05.050</v>
          </cell>
          <cell r="E1197" t="str">
            <v>Исследование уровня фибриногена в крови</v>
          </cell>
          <cell r="F1197">
            <v>578</v>
          </cell>
        </row>
        <row r="1198">
          <cell r="A1198" t="str">
            <v>21.5.4.5.</v>
          </cell>
          <cell r="B1198" t="str">
            <v>Определение тромбинового  времени</v>
          </cell>
          <cell r="C1198" t="str">
            <v>07483</v>
          </cell>
          <cell r="D1198" t="str">
            <v>A12.05.028</v>
          </cell>
          <cell r="E1198" t="str">
            <v>Определение тромбинового времени в крови</v>
          </cell>
          <cell r="F1198">
            <v>579</v>
          </cell>
        </row>
        <row r="1199">
          <cell r="A1199" t="str">
            <v>21.5.4.6.</v>
          </cell>
          <cell r="B1199" t="str">
            <v>Определение волчаночного антикоагулянта</v>
          </cell>
          <cell r="C1199" t="str">
            <v>07443</v>
          </cell>
          <cell r="D1199" t="str">
            <v>A12.06.003</v>
          </cell>
          <cell r="E1199" t="str">
            <v>Микроскопия крови на обнаружение LE-клеток</v>
          </cell>
          <cell r="F1199">
            <v>580</v>
          </cell>
        </row>
        <row r="1200">
          <cell r="A1200" t="str">
            <v>21.5.4.7.</v>
          </cell>
          <cell r="B1200" t="str">
            <v>Определение D-димеров</v>
          </cell>
          <cell r="C1200" t="str">
            <v>07444</v>
          </cell>
          <cell r="D1200" t="str">
            <v>A09.05.051</v>
          </cell>
          <cell r="E1200" t="str">
            <v>Исследование уровня продуктов паракоагуляции в крови</v>
          </cell>
          <cell r="F1200">
            <v>581</v>
          </cell>
        </row>
        <row r="1201">
          <cell r="A1201" t="str">
            <v>21.5.4.8.</v>
          </cell>
          <cell r="B1201" t="str">
            <v>Определение АПТВ</v>
          </cell>
          <cell r="C1201" t="str">
            <v>07453</v>
          </cell>
          <cell r="D1201" t="str">
            <v>A12.05.027</v>
          </cell>
          <cell r="E1201" t="str">
            <v>Определение протромбинового (тромбопластинового) времени в крови или в плазме</v>
          </cell>
          <cell r="F1201">
            <v>582</v>
          </cell>
        </row>
        <row r="1202">
          <cell r="A1202" t="str">
            <v>21.5.4.9.</v>
          </cell>
          <cell r="B1202" t="str">
            <v>Определение РФМК</v>
          </cell>
          <cell r="C1202" t="str">
            <v>07452</v>
          </cell>
          <cell r="D1202" t="str">
            <v>A09.05.051.002</v>
          </cell>
          <cell r="E1202" t="str">
            <v>Исследование уровня растворимых фибрин мономерных комплексов в крови</v>
          </cell>
          <cell r="F1202">
            <v>583</v>
          </cell>
        </row>
        <row r="1203">
          <cell r="A1203" t="str">
            <v>21.5.5.1.2.</v>
          </cell>
          <cell r="B1203" t="str">
            <v>Определение общего белка</v>
          </cell>
          <cell r="C1203" t="str">
            <v>07094</v>
          </cell>
          <cell r="D1203" t="str">
            <v>A09.05.010</v>
          </cell>
          <cell r="E1203" t="str">
            <v>Исследование уровня общего белка в крови</v>
          </cell>
          <cell r="F1203">
            <v>589</v>
          </cell>
        </row>
        <row r="1204">
          <cell r="A1204" t="str">
            <v>21.5.5.1.2.1.</v>
          </cell>
          <cell r="B1204" t="str">
            <v>Определение глюкозы</v>
          </cell>
          <cell r="C1204" t="str">
            <v>07050</v>
          </cell>
          <cell r="D1204" t="str">
            <v>A09.05.023</v>
          </cell>
          <cell r="E1204" t="str">
            <v>Исследование уровня глюкозы в крови</v>
          </cell>
          <cell r="F1204">
            <v>590</v>
          </cell>
        </row>
        <row r="1205">
          <cell r="A1205" t="str">
            <v>21.5.5.1.2.2.</v>
          </cell>
          <cell r="B1205" t="str">
            <v>Определение мочевины</v>
          </cell>
          <cell r="C1205" t="str">
            <v>07056</v>
          </cell>
          <cell r="D1205" t="str">
            <v>A09.05.017</v>
          </cell>
          <cell r="E1205" t="str">
            <v>Исследование уровня мочевины в крови</v>
          </cell>
          <cell r="F1205">
            <v>591</v>
          </cell>
        </row>
        <row r="1206">
          <cell r="A1206" t="str">
            <v>21.5.5.1.2.3.</v>
          </cell>
          <cell r="B1206" t="str">
            <v>Определение креатинина</v>
          </cell>
          <cell r="C1206" t="str">
            <v>07044</v>
          </cell>
          <cell r="D1206" t="str">
            <v>A09.05.020</v>
          </cell>
          <cell r="E1206" t="str">
            <v>Исследование уровня креатинина в крови</v>
          </cell>
          <cell r="F1206">
            <v>592</v>
          </cell>
        </row>
        <row r="1207">
          <cell r="A1207" t="str">
            <v>21.5.5.1.2.4.</v>
          </cell>
          <cell r="B1207" t="str">
            <v>Определение холестерина</v>
          </cell>
          <cell r="C1207" t="str">
            <v>07042</v>
          </cell>
          <cell r="D1207" t="str">
            <v>A09.05.026</v>
          </cell>
          <cell r="E1207" t="str">
            <v>Исследование уровня холестерина в крови</v>
          </cell>
          <cell r="F1207">
            <v>593</v>
          </cell>
        </row>
        <row r="1208">
          <cell r="A1208" t="str">
            <v>21.5.5.1.2.5.</v>
          </cell>
          <cell r="B1208" t="str">
            <v>Определение триглициридов</v>
          </cell>
          <cell r="C1208" t="str">
            <v>07043</v>
          </cell>
          <cell r="D1208" t="str">
            <v>A09.05.025</v>
          </cell>
          <cell r="E1208" t="str">
            <v>Исследование уровня триглицеридов в крови</v>
          </cell>
          <cell r="F1208">
            <v>594</v>
          </cell>
        </row>
        <row r="1209">
          <cell r="A1209" t="str">
            <v>21.5.5.1.2.6.</v>
          </cell>
          <cell r="B1209" t="str">
            <v>Определение холестерина липопротеидов высокой плотности</v>
          </cell>
          <cell r="C1209" t="str">
            <v>07131</v>
          </cell>
          <cell r="D1209" t="str">
            <v>A09.05.004</v>
          </cell>
          <cell r="E1209" t="str">
            <v>Исследование уровня холестерина липопротеинов высокой плотности в крови</v>
          </cell>
          <cell r="F1209">
            <v>595</v>
          </cell>
        </row>
        <row r="1210">
          <cell r="A1210" t="str">
            <v>21.5.5.1.2.7.</v>
          </cell>
          <cell r="B1210" t="str">
            <v>Определение мочевой кислоты</v>
          </cell>
          <cell r="C1210" t="str">
            <v>07049</v>
          </cell>
          <cell r="D1210" t="str">
            <v>A09.05.018</v>
          </cell>
          <cell r="E1210" t="str">
            <v>Исследование уровня мочевой кислоты в крови</v>
          </cell>
          <cell r="F1210">
            <v>596</v>
          </cell>
        </row>
        <row r="1211">
          <cell r="A1211" t="str">
            <v>21.5.5.1.2.8.</v>
          </cell>
          <cell r="B1211" t="str">
            <v>Определение общего билирубина</v>
          </cell>
          <cell r="C1211" t="str">
            <v>07053</v>
          </cell>
          <cell r="D1211" t="str">
            <v>A09.05.021</v>
          </cell>
          <cell r="E1211" t="str">
            <v>Исследование уровня общего билирубина в крови</v>
          </cell>
          <cell r="F1211">
            <v>597</v>
          </cell>
        </row>
        <row r="1212">
          <cell r="A1212" t="str">
            <v>21.5.5.1.2.9.</v>
          </cell>
          <cell r="B1212" t="str">
            <v>Определение прямого билирубина</v>
          </cell>
          <cell r="C1212" t="str">
            <v>07125</v>
          </cell>
          <cell r="D1212" t="str">
            <v>A09.05.022</v>
          </cell>
          <cell r="E1212" t="str">
            <v>Исследование уровня свободного и связанного билирубина в крови</v>
          </cell>
          <cell r="F1212">
            <v>598</v>
          </cell>
        </row>
        <row r="1213">
          <cell r="A1213" t="str">
            <v>21.5.5.1.2.12.</v>
          </cell>
          <cell r="B1213" t="str">
            <v>Определение железа</v>
          </cell>
          <cell r="C1213" t="str">
            <v>07031</v>
          </cell>
          <cell r="D1213" t="str">
            <v>A09.05.007</v>
          </cell>
          <cell r="E1213" t="str">
            <v>Исследование уровня железа сыворотки крови</v>
          </cell>
          <cell r="F1213">
            <v>599</v>
          </cell>
        </row>
        <row r="1214">
          <cell r="A1214" t="str">
            <v>21.5.5.1.2.13.</v>
          </cell>
          <cell r="B1214" t="str">
            <v>Определение калия</v>
          </cell>
          <cell r="C1214" t="str">
            <v>07045</v>
          </cell>
          <cell r="D1214" t="str">
            <v>A09.05.031</v>
          </cell>
          <cell r="E1214" t="str">
            <v>Исследование уровня калия в крови</v>
          </cell>
          <cell r="F1214">
            <v>600</v>
          </cell>
        </row>
        <row r="1215">
          <cell r="A1215" t="str">
            <v>21.5.5.1.2.14.</v>
          </cell>
          <cell r="B1215" t="str">
            <v>Определение натрия</v>
          </cell>
          <cell r="C1215" t="str">
            <v>07046</v>
          </cell>
          <cell r="D1215" t="str">
            <v>A09.05.030</v>
          </cell>
          <cell r="E1215" t="str">
            <v>Исследование уровня натрия в крови</v>
          </cell>
          <cell r="F1215">
            <v>601</v>
          </cell>
        </row>
        <row r="1216">
          <cell r="A1216" t="str">
            <v>21.5.5.1.2.15.</v>
          </cell>
          <cell r="B1216" t="str">
            <v>Определение кальция</v>
          </cell>
          <cell r="C1216" t="str">
            <v>07047</v>
          </cell>
          <cell r="D1216" t="str">
            <v>A09.05.032</v>
          </cell>
          <cell r="E1216" t="str">
            <v>Исследование уровня общего кальция в крови</v>
          </cell>
          <cell r="F1216">
            <v>602</v>
          </cell>
        </row>
        <row r="1217">
          <cell r="A1217" t="str">
            <v>21.5.5.1.2.16.</v>
          </cell>
          <cell r="B1217" t="str">
            <v>Определение фосфора</v>
          </cell>
          <cell r="C1217" t="str">
            <v>07048</v>
          </cell>
          <cell r="D1217" t="str">
            <v>A09.05.033</v>
          </cell>
          <cell r="E1217" t="str">
            <v>Исследование уровня неорганического фосфора в крови</v>
          </cell>
          <cell r="F1217">
            <v>603</v>
          </cell>
        </row>
        <row r="1218">
          <cell r="A1218" t="str">
            <v>21.5.5.1.2.17.</v>
          </cell>
          <cell r="B1218" t="str">
            <v>Определение магния</v>
          </cell>
          <cell r="C1218" t="str">
            <v>07105</v>
          </cell>
          <cell r="D1218" t="str">
            <v>A09.05.127</v>
          </cell>
          <cell r="E1218" t="str">
            <v>Исследование уровня общего магния в сыворотке крови</v>
          </cell>
          <cell r="F1218">
            <v>604</v>
          </cell>
        </row>
        <row r="1219">
          <cell r="A1219" t="str">
            <v>21.5.5.1.2.18.</v>
          </cell>
          <cell r="B1219" t="str">
            <v>Определение хлоридов</v>
          </cell>
          <cell r="C1219" t="str">
            <v>07030</v>
          </cell>
          <cell r="D1219" t="str">
            <v>A09.05.034</v>
          </cell>
          <cell r="E1219" t="str">
            <v>Исследование уровня хлоридов в крови</v>
          </cell>
          <cell r="F1219">
            <v>605</v>
          </cell>
        </row>
        <row r="1220">
          <cell r="A1220" t="str">
            <v>21.5.5.1.2.19.</v>
          </cell>
          <cell r="B1220" t="str">
            <v>Определение АСТ</v>
          </cell>
          <cell r="C1220" t="str">
            <v>07039</v>
          </cell>
          <cell r="D1220" t="str">
            <v>A09.05.041</v>
          </cell>
          <cell r="E1220" t="str">
            <v>Определение активности аспартатаминотрансферазы в крови</v>
          </cell>
          <cell r="F1220">
            <v>606</v>
          </cell>
        </row>
        <row r="1221">
          <cell r="A1221" t="str">
            <v>21.5.5.1.2.20.</v>
          </cell>
          <cell r="B1221" t="str">
            <v>Определение АЛТ</v>
          </cell>
          <cell r="C1221" t="str">
            <v>07040</v>
          </cell>
          <cell r="D1221" t="str">
            <v>A09.05.042</v>
          </cell>
          <cell r="E1221" t="str">
            <v>Определение активности аланинаминотрансферазы в крови</v>
          </cell>
          <cell r="F1221">
            <v>607</v>
          </cell>
        </row>
        <row r="1222">
          <cell r="A1222" t="str">
            <v>21.5.5.1.2.21.</v>
          </cell>
          <cell r="B1222" t="str">
            <v>Определение щелочной фосфатазы</v>
          </cell>
          <cell r="C1222" t="str">
            <v>07041</v>
          </cell>
          <cell r="D1222" t="str">
            <v>A09.05.046</v>
          </cell>
          <cell r="E1222" t="str">
            <v>Определение активности щелочной фосфатазы в крови</v>
          </cell>
          <cell r="F1222">
            <v>608</v>
          </cell>
        </row>
        <row r="1223">
          <cell r="A1223" t="str">
            <v>21.5.5.1.2.22.</v>
          </cell>
          <cell r="B1223" t="str">
            <v>Определение гаммаглютаматтранспептидазы (ГГТ)</v>
          </cell>
          <cell r="C1223" t="str">
            <v>07051</v>
          </cell>
          <cell r="D1223" t="str">
            <v>A09.05.044</v>
          </cell>
          <cell r="E1223" t="str">
            <v>Определение активности гамма-глютамилтрансферазы в крови</v>
          </cell>
          <cell r="F1223">
            <v>609</v>
          </cell>
        </row>
        <row r="1224">
          <cell r="A1224" t="str">
            <v>21.5.5.1.2.23.</v>
          </cell>
          <cell r="B1224" t="str">
            <v>Определение креатинфосфокиназы</v>
          </cell>
          <cell r="C1224" t="str">
            <v>07055</v>
          </cell>
          <cell r="D1224" t="str">
            <v>A09.05.043</v>
          </cell>
          <cell r="E1224" t="str">
            <v>Определение активности креатинкиназы в крови</v>
          </cell>
          <cell r="F1224">
            <v>610</v>
          </cell>
        </row>
        <row r="1225">
          <cell r="A1225" t="str">
            <v>21.5.5.1.2.24.</v>
          </cell>
          <cell r="B1225" t="str">
            <v>Определение  лактатдегидрогеназы</v>
          </cell>
          <cell r="C1225" t="str">
            <v>07054</v>
          </cell>
          <cell r="D1225" t="str">
            <v>A09.05.039</v>
          </cell>
          <cell r="E1225" t="str">
            <v>Определение активности лактатдегидрогеназы в крови</v>
          </cell>
          <cell r="F1225">
            <v>611</v>
          </cell>
        </row>
        <row r="1226">
          <cell r="A1226" t="str">
            <v>21.5.5.1.2.25.</v>
          </cell>
          <cell r="B1226" t="str">
            <v>Определение амилазы в крови</v>
          </cell>
          <cell r="C1226" t="str">
            <v>07052</v>
          </cell>
          <cell r="D1226" t="str">
            <v>A09.05.045</v>
          </cell>
          <cell r="E1226" t="str">
            <v>Определение активности амилазы в крови</v>
          </cell>
          <cell r="F1226">
            <v>612</v>
          </cell>
        </row>
        <row r="1227">
          <cell r="A1227" t="str">
            <v>21.5.5.1.2.25.1.</v>
          </cell>
          <cell r="B1227" t="str">
            <v>Определение амилазы(диастазы)  в  моче</v>
          </cell>
          <cell r="C1227" t="str">
            <v>07160</v>
          </cell>
          <cell r="D1227" t="str">
            <v>A09.28.027</v>
          </cell>
          <cell r="E1227" t="str">
            <v>Определение активности альфа-амилазы в моче</v>
          </cell>
          <cell r="F1227">
            <v>613</v>
          </cell>
        </row>
        <row r="1228">
          <cell r="A1228" t="str">
            <v>21.5.5.1.2.26.</v>
          </cell>
          <cell r="B1228" t="str">
            <v>Определение кальпротектина в кале</v>
          </cell>
          <cell r="C1228" t="str">
            <v>07988</v>
          </cell>
          <cell r="D1228" t="str">
            <v>A09.19.013</v>
          </cell>
          <cell r="E1228" t="str">
            <v>Исследование уровня кальпротектина в кале</v>
          </cell>
          <cell r="F1228">
            <v>614</v>
          </cell>
        </row>
        <row r="1229">
          <cell r="A1229" t="str">
            <v>21.5.5.1.2.27.</v>
          </cell>
          <cell r="B1229" t="str">
            <v>Определение С- реактивного белка</v>
          </cell>
          <cell r="C1229" t="str">
            <v>07035</v>
          </cell>
          <cell r="D1229" t="str">
            <v>A09.05.009</v>
          </cell>
          <cell r="E1229" t="str">
            <v>Исследование уровня С-реактивного белка в сыворотке крови</v>
          </cell>
          <cell r="F1229">
            <v>615</v>
          </cell>
        </row>
        <row r="1230">
          <cell r="A1230" t="str">
            <v>21.5.5.1.2.29.</v>
          </cell>
          <cell r="B1230" t="str">
            <v>Определение  альбумина</v>
          </cell>
          <cell r="C1230" t="str">
            <v>07073</v>
          </cell>
          <cell r="D1230" t="str">
            <v>A09.05.011</v>
          </cell>
          <cell r="E1230" t="str">
            <v>Исследование уровня альбумина в крови</v>
          </cell>
          <cell r="F1230">
            <v>617</v>
          </cell>
        </row>
        <row r="1231">
          <cell r="A1231" t="str">
            <v>21.5.5.1.2.30.</v>
          </cell>
          <cell r="B1231" t="str">
            <v>Определение кальция ионизированного</v>
          </cell>
          <cell r="C1231" t="str">
            <v>07834</v>
          </cell>
          <cell r="D1231" t="str">
            <v>A09.05.206</v>
          </cell>
          <cell r="E1231" t="str">
            <v>Исследование уровня ионизированного кальция в крови</v>
          </cell>
          <cell r="F1231">
            <v>618</v>
          </cell>
        </row>
        <row r="1232">
          <cell r="A1232" t="str">
            <v>21.5.5.1.6.</v>
          </cell>
          <cell r="B1232" t="str">
            <v>Электрофорез белковых фракций</v>
          </cell>
          <cell r="C1232" t="str">
            <v>07038</v>
          </cell>
          <cell r="D1232" t="str">
            <v>A09.05.014</v>
          </cell>
          <cell r="E1232" t="str">
            <v>Определение соотношения белковых фракций методом электрофореза</v>
          </cell>
          <cell r="F1232">
            <v>621</v>
          </cell>
        </row>
        <row r="1233">
          <cell r="A1233" t="str">
            <v>21.5.5.1.9.</v>
          </cell>
          <cell r="B1233" t="str">
            <v>Гликозилированный гемоглобин</v>
          </cell>
          <cell r="C1233" t="str">
            <v>07108</v>
          </cell>
          <cell r="D1233" t="str">
            <v>A09.05.083</v>
          </cell>
          <cell r="E1233" t="str">
            <v>Исследование уровня гликированного гемоглобина в крови</v>
          </cell>
          <cell r="F1233">
            <v>622</v>
          </cell>
        </row>
        <row r="1234">
          <cell r="A1234" t="str">
            <v>21.5.5.1.12.</v>
          </cell>
          <cell r="B1234" t="str">
            <v>Определение липопротеидов низкой плотности</v>
          </cell>
          <cell r="C1234" t="str">
            <v>07155</v>
          </cell>
          <cell r="D1234" t="str">
            <v>A09.05.028</v>
          </cell>
          <cell r="E1234" t="str">
            <v>Исследование уровня холестерина липопротеинов низкой плотности</v>
          </cell>
          <cell r="F1234">
            <v>623</v>
          </cell>
        </row>
        <row r="1235">
          <cell r="A1235" t="str">
            <v>21.5.5.1.13.</v>
          </cell>
          <cell r="B1235" t="str">
            <v>Определение гомоцистеина</v>
          </cell>
          <cell r="C1235" t="str">
            <v>07460</v>
          </cell>
          <cell r="D1235" t="str">
            <v>A09.05.214</v>
          </cell>
          <cell r="E1235" t="str">
            <v>Исследование уровня гомоцистеина в крови</v>
          </cell>
          <cell r="F1235">
            <v>624</v>
          </cell>
        </row>
        <row r="1236">
          <cell r="A1236" t="str">
            <v>21.5.5.1.18.</v>
          </cell>
          <cell r="B1236" t="str">
            <v>Определение ферритина в сыворотке крови</v>
          </cell>
          <cell r="C1236" t="str">
            <v>07901</v>
          </cell>
          <cell r="D1236" t="str">
            <v>A09.05.076</v>
          </cell>
          <cell r="E1236" t="str">
            <v>Исследование уровня ферритина в крови</v>
          </cell>
          <cell r="F1236">
            <v>625</v>
          </cell>
        </row>
        <row r="1237">
          <cell r="A1237" t="str">
            <v>21.5.5.2.1.</v>
          </cell>
          <cell r="B1237" t="str">
            <v>Определение тироксина общего( оТ4 )</v>
          </cell>
          <cell r="C1237" t="str">
            <v>07251</v>
          </cell>
          <cell r="D1237" t="str">
            <v>A09.05.064</v>
          </cell>
          <cell r="E1237" t="str">
            <v>Исследование уровня общего тироксина (Т4) сыворотки крови</v>
          </cell>
          <cell r="F1237">
            <v>629</v>
          </cell>
        </row>
        <row r="1238">
          <cell r="A1238" t="str">
            <v>21.5.5.2.2.</v>
          </cell>
          <cell r="B1238" t="str">
            <v>Определение тироксина   свободного  (сТ4)</v>
          </cell>
          <cell r="C1238" t="str">
            <v>07252</v>
          </cell>
          <cell r="D1238" t="str">
            <v>A09.05.063</v>
          </cell>
          <cell r="E1238" t="str">
            <v>Исследование уровня свободного тироксина (СТ4) сыворотки крови</v>
          </cell>
          <cell r="F1238">
            <v>630</v>
          </cell>
        </row>
        <row r="1239">
          <cell r="A1239" t="str">
            <v>21.5.5.2.3.</v>
          </cell>
          <cell r="B1239" t="str">
            <v>Определение трийодтиронина общего ( оТз )</v>
          </cell>
          <cell r="C1239" t="str">
            <v>07253</v>
          </cell>
          <cell r="D1239" t="str">
            <v>A09.05.060</v>
          </cell>
          <cell r="E1239" t="str">
            <v>Исследование уровня общего трийодтиронина (Т3) в крови</v>
          </cell>
          <cell r="F1239">
            <v>631</v>
          </cell>
        </row>
        <row r="1240">
          <cell r="A1240" t="str">
            <v>21.5.5.2.4.</v>
          </cell>
          <cell r="B1240" t="str">
            <v>Определение трийодтиронина свободного ( сТз )</v>
          </cell>
          <cell r="C1240" t="str">
            <v>07254</v>
          </cell>
          <cell r="D1240" t="str">
            <v>A09.05.061</v>
          </cell>
          <cell r="E1240" t="str">
            <v>Исследование уровня свободного трийодтиронина (СТ3) в крови</v>
          </cell>
          <cell r="F1240">
            <v>632</v>
          </cell>
        </row>
        <row r="1241">
          <cell r="A1241" t="str">
            <v>21.5.5.2.5.</v>
          </cell>
          <cell r="B1241" t="str">
            <v>Определение тиреотропина  ( ТТГ )</v>
          </cell>
          <cell r="C1241" t="str">
            <v>07255</v>
          </cell>
          <cell r="D1241" t="str">
            <v>A09.05.065</v>
          </cell>
          <cell r="E1241" t="str">
            <v>Исследование уровня тиреотропного гормона (ТТГ) в крови</v>
          </cell>
          <cell r="F1241">
            <v>633</v>
          </cell>
        </row>
        <row r="1242">
          <cell r="A1242" t="str">
            <v>21.5.5.2.7.</v>
          </cell>
          <cell r="B1242" t="str">
            <v>Определение аутоантител к тиреоглобулину (АТГ)</v>
          </cell>
          <cell r="C1242" t="str">
            <v>07275</v>
          </cell>
          <cell r="D1242" t="str">
            <v>A12.06.017</v>
          </cell>
          <cell r="E1242" t="str">
            <v>Определение содержания антител к тироглобулину в сыворотке крови</v>
          </cell>
          <cell r="F1242">
            <v>634</v>
          </cell>
        </row>
        <row r="1243">
          <cell r="A1243" t="str">
            <v>21.5.5.2.27.</v>
          </cell>
          <cell r="B1243" t="str">
            <v>Определение антител к тироидной пероксидазе ( АТПО)</v>
          </cell>
          <cell r="C1243" t="str">
            <v>07445</v>
          </cell>
          <cell r="D1243" t="str">
            <v>A12.06.018</v>
          </cell>
          <cell r="E1243" t="str">
            <v>Определение содержания антител к ткани щитовидной железы в крови</v>
          </cell>
          <cell r="F1243">
            <v>635</v>
          </cell>
        </row>
        <row r="1244">
          <cell r="A1244" t="str">
            <v>21.5.5.2.8.</v>
          </cell>
          <cell r="B1244" t="str">
            <v>Определение пролактина</v>
          </cell>
          <cell r="C1244" t="str">
            <v>07256</v>
          </cell>
          <cell r="D1244" t="str">
            <v>A09.05.087</v>
          </cell>
          <cell r="E1244" t="str">
            <v>Исследование уровня пролактина в крови</v>
          </cell>
          <cell r="F1244">
            <v>636</v>
          </cell>
        </row>
        <row r="1245">
          <cell r="A1245" t="str">
            <v>21.5.5.2.9.</v>
          </cell>
          <cell r="B1245" t="str">
            <v>Определение лютеинизирующего гормона  ( ЛГ )</v>
          </cell>
          <cell r="C1245" t="str">
            <v>07258</v>
          </cell>
          <cell r="D1245" t="str">
            <v>A09.05.131</v>
          </cell>
          <cell r="E1245" t="str">
            <v>Исследование уровня лютеинизирующего гормона в сыворотке крови</v>
          </cell>
          <cell r="F1245">
            <v>637</v>
          </cell>
        </row>
        <row r="1246">
          <cell r="A1246" t="str">
            <v>21.5.5.2.10.</v>
          </cell>
          <cell r="B1246" t="str">
            <v>Определение фолликулостимулирующего гормона  ( ФСГ )</v>
          </cell>
          <cell r="C1246" t="str">
            <v>07259</v>
          </cell>
          <cell r="D1246" t="str">
            <v>A09.05.132</v>
          </cell>
          <cell r="E1246" t="str">
            <v>Исследование уровня фолликулостимулирующего гормона в сыворотке крови</v>
          </cell>
          <cell r="F1246">
            <v>638</v>
          </cell>
        </row>
        <row r="1247">
          <cell r="A1247" t="str">
            <v>21.5.5.2.11.</v>
          </cell>
          <cell r="B1247" t="str">
            <v>Определение эстрадиола</v>
          </cell>
          <cell r="C1247" t="str">
            <v>07273</v>
          </cell>
          <cell r="D1247" t="str">
            <v>A09.05.154</v>
          </cell>
          <cell r="E1247" t="str">
            <v>Исследование уровня общего эстрадиола в крови</v>
          </cell>
          <cell r="F1247">
            <v>639</v>
          </cell>
        </row>
        <row r="1248">
          <cell r="A1248" t="str">
            <v>21.5.5.2.12.</v>
          </cell>
          <cell r="B1248" t="str">
            <v>Определение прогестерона</v>
          </cell>
          <cell r="C1248" t="str">
            <v>07293</v>
          </cell>
          <cell r="D1248" t="str">
            <v>A09.05.153</v>
          </cell>
          <cell r="E1248" t="str">
            <v>Исследование уровня прогестерона в крови</v>
          </cell>
          <cell r="F1248">
            <v>640</v>
          </cell>
        </row>
        <row r="1249">
          <cell r="A1249" t="str">
            <v>21.5.5.2.13.</v>
          </cell>
          <cell r="B1249" t="str">
            <v>Определение тестостерона общего</v>
          </cell>
          <cell r="C1249" t="str">
            <v>07294</v>
          </cell>
          <cell r="D1249" t="str">
            <v>A09.05.078</v>
          </cell>
          <cell r="E1249" t="str">
            <v>Исследование уровня общего тестостерона в крови</v>
          </cell>
          <cell r="F1249">
            <v>641</v>
          </cell>
        </row>
        <row r="1250">
          <cell r="A1250" t="str">
            <v>21.5.5.2.15.</v>
          </cell>
          <cell r="B1250" t="str">
            <v>Определения адренокортикотропного гормона ( АКТГ )</v>
          </cell>
          <cell r="C1250" t="str">
            <v>07380</v>
          </cell>
          <cell r="D1250" t="str">
            <v>A09.05.067</v>
          </cell>
          <cell r="E1250" t="str">
            <v>Исследование уровня адренокортикотропного гормона в крови</v>
          </cell>
          <cell r="F1250">
            <v>643</v>
          </cell>
        </row>
        <row r="1251">
          <cell r="A1251" t="str">
            <v>21.5.5.2.16.</v>
          </cell>
          <cell r="B1251" t="str">
            <v>Определение дегидроэпиандростерона сульфата (ДЭАС- С)</v>
          </cell>
          <cell r="C1251" t="str">
            <v>07331</v>
          </cell>
          <cell r="D1251" t="str">
            <v>A09.05.149</v>
          </cell>
          <cell r="E1251" t="str">
            <v>Исследование уровня дегидроэпиандростерона сульфата в крови</v>
          </cell>
          <cell r="F1251">
            <v>644</v>
          </cell>
        </row>
        <row r="1252">
          <cell r="A1252" t="str">
            <v>21.5.5.2.19.</v>
          </cell>
          <cell r="B1252" t="str">
            <v>Определение глобулина связывающего стероидные гормоны ( ССГ )</v>
          </cell>
          <cell r="C1252" t="str">
            <v>07381</v>
          </cell>
          <cell r="D1252" t="str">
            <v>A09.28.023</v>
          </cell>
          <cell r="E1252" t="str">
            <v>Исследование уровня эстрогенов в моче</v>
          </cell>
          <cell r="F1252">
            <v>645</v>
          </cell>
        </row>
        <row r="1253">
          <cell r="A1253" t="str">
            <v>21.5.5.2.20.</v>
          </cell>
          <cell r="B1253" t="str">
            <v>Определение 17-альфа гидроксипрогестерона ( 17-ОН-ПГ )</v>
          </cell>
          <cell r="C1253" t="str">
            <v>07382</v>
          </cell>
          <cell r="D1253" t="str">
            <v>A09.05.153</v>
          </cell>
          <cell r="E1253" t="str">
            <v>Исследование уровня прогестерона в крови</v>
          </cell>
          <cell r="F1253">
            <v>646</v>
          </cell>
        </row>
        <row r="1254">
          <cell r="A1254" t="str">
            <v>21.5.5.2.21.</v>
          </cell>
          <cell r="B1254" t="str">
            <v>Определения инсулина</v>
          </cell>
          <cell r="C1254" t="str">
            <v>07322</v>
          </cell>
          <cell r="D1254" t="str">
            <v>A09.05.056</v>
          </cell>
          <cell r="E1254" t="str">
            <v>Исследование уровня инсулина плазмы крови</v>
          </cell>
          <cell r="F1254">
            <v>647</v>
          </cell>
        </row>
        <row r="1255">
          <cell r="A1255" t="str">
            <v>21.5.5.2.22.</v>
          </cell>
          <cell r="B1255" t="str">
            <v>Определение соматотропного гормона (СТГ)</v>
          </cell>
          <cell r="C1255" t="str">
            <v>07321</v>
          </cell>
          <cell r="D1255" t="str">
            <v>A09.05.066</v>
          </cell>
          <cell r="E1255" t="str">
            <v>Исследование уровня соматотропного гормона в крови</v>
          </cell>
          <cell r="F1255">
            <v>648</v>
          </cell>
        </row>
        <row r="1256">
          <cell r="A1256" t="str">
            <v>21.5.5.2.26.</v>
          </cell>
          <cell r="B1256" t="str">
            <v>Определение паратгормона (ПТГ)</v>
          </cell>
          <cell r="C1256" t="str">
            <v>07424</v>
          </cell>
          <cell r="D1256" t="str">
            <v>A09.05.058</v>
          </cell>
          <cell r="E1256" t="str">
            <v>Исследование уровня паратиреоидного гормона в крови</v>
          </cell>
          <cell r="F1256">
            <v>650</v>
          </cell>
        </row>
        <row r="1257">
          <cell r="A1257" t="str">
            <v>21.5.5.2.28.</v>
          </cell>
          <cell r="B1257" t="str">
            <v>Определение тестостерона свободного</v>
          </cell>
          <cell r="C1257" t="str">
            <v>07446</v>
          </cell>
          <cell r="D1257" t="str">
            <v>A09.05.078.001</v>
          </cell>
          <cell r="E1257" t="str">
            <v>Исследование уровня свободного тестостерона в крови</v>
          </cell>
          <cell r="F1257">
            <v>651</v>
          </cell>
        </row>
        <row r="1258">
          <cell r="A1258" t="str">
            <v>21.5.5.2.29.</v>
          </cell>
          <cell r="B1258" t="str">
            <v>Определение альдостерона</v>
          </cell>
          <cell r="C1258" t="str">
            <v>07458</v>
          </cell>
          <cell r="D1258" t="str">
            <v xml:space="preserve">A09.05.069     </v>
          </cell>
          <cell r="E1258" t="str">
            <v>Исследование уровня альдостерона в крови</v>
          </cell>
          <cell r="F1258">
            <v>652</v>
          </cell>
        </row>
        <row r="1259">
          <cell r="A1259" t="str">
            <v>21.5.5.2.32.</v>
          </cell>
          <cell r="B1259" t="str">
            <v>Определение инсулиноподобного фактора роста 1 (ИФР-I)</v>
          </cell>
          <cell r="C1259" t="str">
            <v>07487</v>
          </cell>
          <cell r="D1259" t="str">
            <v>A09.05.204</v>
          </cell>
          <cell r="E1259" t="str">
            <v>Исследование уровня инсулиноподобного ростового фактора I в крови</v>
          </cell>
          <cell r="F1259">
            <v>655</v>
          </cell>
        </row>
        <row r="1260">
          <cell r="A1260" t="str">
            <v>21.5.5.2.33.</v>
          </cell>
          <cell r="B1260" t="str">
            <v>Определение  С-пептида</v>
          </cell>
          <cell r="C1260" t="str">
            <v>07642</v>
          </cell>
          <cell r="D1260" t="str">
            <v>A09.05.205</v>
          </cell>
          <cell r="E1260" t="str">
            <v>Исследование уровня C-пептида в крови</v>
          </cell>
          <cell r="F1260">
            <v>656</v>
          </cell>
        </row>
        <row r="1261">
          <cell r="A1261" t="str">
            <v>21.5.5.2.34.</v>
          </cell>
          <cell r="B1261" t="str">
            <v>Определение ренина</v>
          </cell>
          <cell r="C1261" t="str">
            <v>07899</v>
          </cell>
          <cell r="D1261" t="str">
            <v>A09.05.121</v>
          </cell>
          <cell r="E1261" t="str">
            <v>Исследование уровня ренина в крови</v>
          </cell>
          <cell r="F1261">
            <v>657</v>
          </cell>
        </row>
        <row r="1262">
          <cell r="A1262" t="str">
            <v>21.5.5.2.36.</v>
          </cell>
          <cell r="B1262" t="str">
            <v>Количественное определение 25 ОН витамина Д в сыворотке крови</v>
          </cell>
          <cell r="C1262" t="str">
            <v>07940</v>
          </cell>
          <cell r="D1262" t="str">
            <v>A09.05.221</v>
          </cell>
          <cell r="E1262" t="str">
            <v>Исследование уровня 1,25-ОН витамина Д в крови</v>
          </cell>
          <cell r="F1262">
            <v>659</v>
          </cell>
        </row>
        <row r="1263">
          <cell r="A1263" t="str">
            <v>21.5.5.2.37.</v>
          </cell>
          <cell r="B1263" t="str">
            <v>Количественное определение гормона 5 а дегидротестостерона</v>
          </cell>
          <cell r="C1263" t="str">
            <v>07941</v>
          </cell>
          <cell r="D1263" t="str">
            <v>A09.05.150</v>
          </cell>
          <cell r="E1263" t="str">
            <v>Исследование уровня дигидротестостерона в крови</v>
          </cell>
          <cell r="F1263">
            <v>660</v>
          </cell>
        </row>
        <row r="1264">
          <cell r="A1264" t="str">
            <v>21.5.5.2.38.</v>
          </cell>
          <cell r="B1264" t="str">
            <v>Количественное определение  антител к  рецепторам ТТГ в сыворотке крови</v>
          </cell>
          <cell r="C1264" t="str">
            <v>07942</v>
          </cell>
          <cell r="D1264" t="str">
            <v>A12.06.046</v>
          </cell>
          <cell r="E1264" t="str">
            <v>Определение содержания антител к рецептору тиреотропного гормона (ТТГ) в крови</v>
          </cell>
          <cell r="F1264">
            <v>662</v>
          </cell>
        </row>
        <row r="1265">
          <cell r="A1265" t="str">
            <v>21.5.5.2.39.</v>
          </cell>
          <cell r="B1265" t="str">
            <v>Количественное определение тиреоглобулина в сыворотке или плазме крови</v>
          </cell>
          <cell r="C1265" t="str">
            <v>07981</v>
          </cell>
          <cell r="D1265" t="str">
            <v>A09.05.117</v>
          </cell>
          <cell r="E1265" t="str">
            <v>Исследование уровня тиреоглобулина в крови</v>
          </cell>
          <cell r="F1265">
            <v>663</v>
          </cell>
        </row>
        <row r="1266">
          <cell r="A1266" t="str">
            <v>21.5.5.2.40.</v>
          </cell>
          <cell r="B1266" t="str">
            <v>Определение кальцитонина в сыворотке крови методом ИФА</v>
          </cell>
          <cell r="C1266" t="str">
            <v>070219</v>
          </cell>
          <cell r="D1266" t="str">
            <v>A09.05.119</v>
          </cell>
          <cell r="E1266" t="str">
            <v>Исследование уровня кальцитонина в крови</v>
          </cell>
          <cell r="F1266">
            <v>664</v>
          </cell>
        </row>
        <row r="1267">
          <cell r="A1267" t="str">
            <v>21.5.6.1.</v>
          </cell>
          <cell r="B1267" t="str">
            <v>Определение РНК   ВГС в  плазме крови /качественный/</v>
          </cell>
          <cell r="C1267" t="str">
            <v>07133</v>
          </cell>
          <cell r="D1267" t="str">
            <v>A26.05.019.001</v>
          </cell>
          <cell r="E1267" t="str">
            <v>Определение РНК вируса гепатита С (Hepatitis С virus) в крови методом ПЦР, качественное исследование</v>
          </cell>
          <cell r="F1267">
            <v>668</v>
          </cell>
        </row>
        <row r="1268">
          <cell r="A1268" t="str">
            <v>21.5.6.1.1.</v>
          </cell>
          <cell r="B1268" t="str">
            <v>Определение РНК   ВГС  в плазме крови /количественный/</v>
          </cell>
          <cell r="C1268" t="str">
            <v>07395</v>
          </cell>
          <cell r="D1268" t="str">
            <v>A26.05.019.002</v>
          </cell>
          <cell r="E1268" t="str">
            <v>Определение РНК вируса гепатита С (Hepatitis С virus) в крови методом ПЦР, количественное исследование</v>
          </cell>
          <cell r="F1268">
            <v>669</v>
          </cell>
        </row>
        <row r="1269">
          <cell r="A1269" t="str">
            <v>21.5.6.1.2.</v>
          </cell>
          <cell r="B1269" t="str">
            <v>Определение генотипа ВГС в плазме крови</v>
          </cell>
          <cell r="C1269" t="str">
            <v>07394</v>
          </cell>
          <cell r="D1269" t="str">
            <v>A26.05.019.003</v>
          </cell>
          <cell r="E1269" t="str">
            <v>Определение генотипа вируса гепатита С (Hepatitis С virus)</v>
          </cell>
          <cell r="F1269">
            <v>670</v>
          </cell>
        </row>
        <row r="1270">
          <cell r="A1270" t="str">
            <v>21.5.6.1.3.</v>
          </cell>
          <cell r="B1270" t="str">
            <v>ДНК ВГВ  в плазме крови /качественный /</v>
          </cell>
          <cell r="C1270" t="str">
            <v>07350</v>
          </cell>
          <cell r="D1270" t="str">
            <v>A26.05.020.001</v>
          </cell>
          <cell r="E1270" t="str">
            <v>Определение ДНК вируса гепатита В (Hepatitis В virus) в крови методом ПЦР, качественное исследование</v>
          </cell>
          <cell r="F1270">
            <v>671</v>
          </cell>
        </row>
        <row r="1271">
          <cell r="A1271" t="str">
            <v>21.5.6.1.4.</v>
          </cell>
          <cell r="B1271" t="str">
            <v>ДНК ВГВ  в плазме крови /количественный /</v>
          </cell>
          <cell r="C1271" t="str">
            <v>07643</v>
          </cell>
          <cell r="D1271" t="str">
            <v>A26.05.020.002</v>
          </cell>
          <cell r="E1271" t="str">
            <v>Определение ДНК вируса гепатита В (Hepatitis В virus) в крови методом ПЦР, количественное исследование</v>
          </cell>
          <cell r="F1271">
            <v>672</v>
          </cell>
        </row>
        <row r="1272">
          <cell r="A1272" t="str">
            <v>21.5.6.15.1.</v>
          </cell>
          <cell r="B1272" t="str">
            <v>Определение ДНК цитомегаловируса в  крови</v>
          </cell>
          <cell r="C1272" t="str">
            <v>07659</v>
          </cell>
          <cell r="D1272" t="str">
            <v>A26.05.017.001</v>
          </cell>
          <cell r="E1272" t="str">
            <v>Определение ДНК цитомегаловируса (Cytomegalovirus) методом ПЦР в периферической и пуповинной крови, качественное исследование</v>
          </cell>
          <cell r="F1272">
            <v>673</v>
          </cell>
        </row>
        <row r="1273">
          <cell r="A1273" t="str">
            <v>21.5.6.15.1.1.</v>
          </cell>
          <cell r="B1273" t="str">
            <v>Количественное определение ДНК цитомегаловируса в крови</v>
          </cell>
          <cell r="C1273" t="str">
            <v>070209</v>
          </cell>
          <cell r="D1273" t="str">
            <v>A26.05.017.002</v>
          </cell>
          <cell r="E1273" t="str">
            <v>Определение ДНК цитомегаловируса (Cytomegalovirus) методом ПЦР в периферической и пуповинной крови, количественное исследование</v>
          </cell>
          <cell r="F1273">
            <v>674</v>
          </cell>
        </row>
        <row r="1274">
          <cell r="A1274" t="str">
            <v>21.5.6.15.2.</v>
          </cell>
          <cell r="B1274" t="str">
            <v>Определение ДНК  герпеса 1и 2 типов в  крови</v>
          </cell>
          <cell r="C1274" t="str">
            <v>07660</v>
          </cell>
          <cell r="D1274" t="str">
            <v>A26.05.035.001</v>
          </cell>
          <cell r="E1274" t="str">
            <v>Определение ДНК вируса простого герпеса 1 и 2 типов (Herpes simplex virus types 1, 2) методом ПЦР в крови, качественное исследование</v>
          </cell>
          <cell r="F1274">
            <v>675</v>
          </cell>
        </row>
        <row r="1275">
          <cell r="A1275" t="str">
            <v>21.5.6.15.4.</v>
          </cell>
          <cell r="B1275" t="str">
            <v>Определение ДНК Эпштейн-Барр в  крови</v>
          </cell>
          <cell r="C1275" t="str">
            <v>07658</v>
          </cell>
          <cell r="D1275" t="str">
            <v>A26.05.011.001</v>
          </cell>
          <cell r="E1275" t="str">
            <v>Определение ДНК вируса Эпштейна-Барр (Epstein - Barr virus) методом ПЦР в периферической и пуповинной крови, качественное исследовани</v>
          </cell>
          <cell r="F1275">
            <v>676</v>
          </cell>
        </row>
        <row r="1276">
          <cell r="A1276" t="str">
            <v>21.5.6.15.4.1.</v>
          </cell>
          <cell r="B1276" t="str">
            <v>Количественное определение ДНК вируса Эпштейна-Барр в крови</v>
          </cell>
          <cell r="C1276" t="str">
            <v>070210</v>
          </cell>
          <cell r="D1276" t="str">
            <v>A26.05.011.002</v>
          </cell>
          <cell r="E1276" t="str">
            <v>Определение ДНК вируса Эпштейна-Барр (Epstein - Barr virus) методом ПЦР в периферической и пуповинной крови, количественное исследование</v>
          </cell>
          <cell r="F1276">
            <v>677</v>
          </cell>
        </row>
        <row r="1277">
          <cell r="A1277" t="str">
            <v>21.5.6.18.</v>
          </cell>
          <cell r="B1277" t="str">
            <v>Определение РНК ВГД в плазме крови (качественный)</v>
          </cell>
          <cell r="C1277" t="str">
            <v>07409</v>
          </cell>
          <cell r="D1277" t="str">
            <v>A26.05.023</v>
          </cell>
          <cell r="E1277" t="str">
            <v>Молекулярно-биологическое исследование крови на вирус гепатита D (Hepatitis D virus)</v>
          </cell>
          <cell r="F1277">
            <v>678</v>
          </cell>
        </row>
        <row r="1278">
          <cell r="A1278" t="str">
            <v>21.5.6.22.</v>
          </cell>
          <cell r="B1278" t="str">
            <v>Определение ДНК вируса герпеса 6 типа в крови</v>
          </cell>
          <cell r="C1278" t="str">
            <v>07448</v>
          </cell>
          <cell r="D1278" t="str">
            <v>A26.05.033.001</v>
          </cell>
          <cell r="E1278" t="str">
            <v>Определение ДНК вируса герпеса 6 типа (HHV6) методом ПЦР в периферической и пуповинной крови, качественное исследование</v>
          </cell>
          <cell r="F1278">
            <v>679</v>
          </cell>
        </row>
        <row r="1279">
          <cell r="A1279" t="str">
            <v>21.5.6.2.</v>
          </cell>
          <cell r="B1279" t="str">
            <v>Выявление и дифференциация ДНК вирусов папилломы человека высокого канцерогенного риска: 51,31,33,35,18,39,45,59,52,56,58,16 типов в соскобах цервикального канала (генотип ВПЧ), качественный</v>
          </cell>
          <cell r="C1279" t="str">
            <v>07393</v>
          </cell>
          <cell r="D1279" t="str">
            <v>A26.20.009.002</v>
          </cell>
          <cell r="E1279" t="str">
            <v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</v>
          </cell>
          <cell r="F1279">
            <v>681</v>
          </cell>
        </row>
        <row r="1280">
          <cell r="A1280" t="str">
            <v>21.5.6.2.1.</v>
          </cell>
          <cell r="B1280" t="str">
            <v>Выявление, дифференциация и количественное определение ДНК вирусов папилломы человека высокого канцерогенного риска: 51,31,33,35,18,39,45,59,52,56,58,16 типов в соскобах цервикального канала (генотип ВПЧ), количественный</v>
          </cell>
          <cell r="C1280" t="str">
            <v>07982</v>
          </cell>
          <cell r="D1280" t="str">
            <v xml:space="preserve">A26.20.009.003  </v>
          </cell>
          <cell r="E1280" t="str">
            <v>Определение ДНК вирусов папилломы человека (Papilloma virus) высокого канцерогенного риска в отделяемом (соскобе) из цервикального канала методом ПЦР, количественное исследование</v>
          </cell>
          <cell r="F1280">
            <v>682</v>
          </cell>
        </row>
        <row r="1281">
          <cell r="A1281" t="str">
            <v>21.5.6.3.</v>
          </cell>
          <cell r="B1281" t="str">
            <v>Определение ДНК ВПЧ высокого канцерогенного риска (скрин)</v>
          </cell>
          <cell r="C1281" t="str">
            <v>07664</v>
          </cell>
          <cell r="D1281" t="str">
            <v>A26.20.012.002</v>
          </cell>
          <cell r="E1281" t="str">
            <v>Определение ДНК вирусов папилломы человека (Papilloma virus) высокого канцерогенного риска в отделяемом из влагалища методом ПЦР, качественное исследование</v>
          </cell>
          <cell r="F1281">
            <v>683</v>
          </cell>
        </row>
        <row r="1282">
          <cell r="A1282" t="str">
            <v>21.5.6.14.</v>
          </cell>
          <cell r="B1282" t="str">
            <v>ДНК ВПЧ  16, 18  типов</v>
          </cell>
          <cell r="C1282" t="str">
            <v>07349</v>
          </cell>
          <cell r="D1282" t="str">
            <v>A26.20.009.005</v>
          </cell>
          <cell r="E1282" t="str">
            <v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v>
          </cell>
          <cell r="F1282">
            <v>684</v>
          </cell>
        </row>
        <row r="1283">
          <cell r="A1283" t="str">
            <v>21.5.6.28.</v>
          </cell>
          <cell r="B1283" t="str">
            <v>Определение ДНК Chlamydia trachomatis  (урогенитальный мазок, моча, сок простаты, эякулят, соскоб)</v>
          </cell>
          <cell r="C1283" t="str">
            <v>07644</v>
          </cell>
          <cell r="D1283" t="str">
            <v>A26.21.007.001</v>
          </cell>
          <cell r="E1283" t="str">
            <v>Определение ДНК хламидии трахоматис (Chlamydia trachomatis) в отделяемом из уретры методом ПЦР</v>
          </cell>
          <cell r="F1283">
            <v>685</v>
          </cell>
        </row>
        <row r="1284">
          <cell r="A1284" t="str">
            <v>21.5.6.30.</v>
          </cell>
          <cell r="B1284" t="str">
            <v>ДНК микоплазмы гоминис(урогенитальные мазки,моча,сок простаты)</v>
          </cell>
          <cell r="C1284" t="str">
            <v>07646</v>
          </cell>
          <cell r="D1284" t="str">
            <v>A26.21.032.001</v>
          </cell>
          <cell r="E1284" t="str">
            <v>Молекулярно-биологическое исследование отделяемого слизистых оболочек женских половых органов на микоплазму хоминис (Mycoplasma hominis) Молекулярно-биологическое исследование секрета простаты на микоплазму хоминис (Mycoplasma hominis)</v>
          </cell>
          <cell r="F1284">
            <v>687</v>
          </cell>
        </row>
        <row r="1285">
          <cell r="A1285" t="str">
            <v>21.5.6.31.</v>
          </cell>
          <cell r="B1285" t="str">
            <v>ДНК микоплазмы гениталиум (урогенитальные мазки,моча,сок простаты)</v>
          </cell>
          <cell r="C1285" t="str">
            <v>07647</v>
          </cell>
          <cell r="D1285" t="str">
            <v xml:space="preserve">   A26.21.031.001</v>
          </cell>
          <cell r="F1285">
            <v>688</v>
          </cell>
        </row>
        <row r="1286">
          <cell r="A1286" t="str">
            <v>21.5.6.32.</v>
          </cell>
          <cell r="B1286" t="str">
            <v>ДНК трихомонас вагиналис  (урогенитальные мазки,моча,сок простаты).</v>
          </cell>
          <cell r="C1286" t="str">
            <v>07648</v>
          </cell>
          <cell r="D1286" t="str">
            <v xml:space="preserve">A26.21.030.001   </v>
          </cell>
          <cell r="E1286" t="str">
            <v>НАСТРОИТЬ</v>
          </cell>
          <cell r="F1286">
            <v>689</v>
          </cell>
        </row>
        <row r="1287">
          <cell r="A1287" t="str">
            <v>21.5.6.33.</v>
          </cell>
          <cell r="B1287" t="str">
            <v>ДНК нейсерии гонореи (урогенитальные мазки,моча,сок простаты).</v>
          </cell>
          <cell r="C1287" t="str">
            <v>07649</v>
          </cell>
          <cell r="D1287" t="str">
            <v xml:space="preserve">A26.21.036.001   </v>
          </cell>
          <cell r="E1287" t="str">
            <v>НАСТРОИТЬ</v>
          </cell>
          <cell r="F1287">
            <v>690</v>
          </cell>
        </row>
        <row r="1288">
          <cell r="A1288" t="str">
            <v>21.5.6.34.</v>
          </cell>
          <cell r="B1288" t="str">
            <v>ДНК гарднерелла вагиналис (урогенитальные мазки,моча,сок простаты).</v>
          </cell>
          <cell r="C1288" t="str">
            <v>07469</v>
          </cell>
          <cell r="D1288" t="str">
            <v>A26.20.030.001</v>
          </cell>
          <cell r="E1288" t="str">
            <v>НАСТРОИТЬ</v>
          </cell>
          <cell r="F1288">
            <v>691</v>
          </cell>
        </row>
        <row r="1289">
          <cell r="A1289" t="str">
            <v>21.5.6.35.</v>
          </cell>
          <cell r="B1289" t="str">
            <v>ДНК кандида альбиканс (урогенитальные мазки,моча,сок простаты)</v>
          </cell>
          <cell r="C1289" t="str">
            <v>07551</v>
          </cell>
          <cell r="D1289" t="str">
            <v>A26.21.044.001</v>
          </cell>
          <cell r="E1289" t="str">
            <v>НАСТРОИТЬ</v>
          </cell>
          <cell r="F1289">
            <v>692</v>
          </cell>
        </row>
        <row r="1290">
          <cell r="A1290" t="str">
            <v>21.5.6.36.</v>
          </cell>
          <cell r="B1290" t="str">
            <v>Определение ДНК цитомегаловируса (урогенитальный мазок, моча, сок простаты, эякулят)</v>
          </cell>
          <cell r="C1290" t="str">
            <v>07652</v>
          </cell>
          <cell r="D1290" t="str">
            <v xml:space="preserve">A26.21.010.001   </v>
          </cell>
          <cell r="E1290" t="str">
            <v>НАСТРОИТЬ</v>
          </cell>
          <cell r="F1290">
            <v>693</v>
          </cell>
        </row>
        <row r="1291">
          <cell r="A1291" t="str">
            <v>21.5.6.37.</v>
          </cell>
          <cell r="B1291" t="str">
            <v>Определение ДНК вируса простого герпеса 1 и 2 типов (урогенитальный мазок, моча, сок простаты, эякулят)</v>
          </cell>
          <cell r="C1291" t="str">
            <v>07653</v>
          </cell>
          <cell r="D1291" t="str">
            <v xml:space="preserve">A26.21.009.001   </v>
          </cell>
          <cell r="E1291" t="str">
            <v>НАСТРОИТЬ</v>
          </cell>
          <cell r="F1291">
            <v>694</v>
          </cell>
        </row>
        <row r="1292">
          <cell r="A1292" t="str">
            <v>21.5.6.42.</v>
          </cell>
          <cell r="B1292" t="str">
            <v>ДНК ureaplasma species (урогенитальные мазки,моча,сок простаты)</v>
          </cell>
          <cell r="C1292" t="str">
            <v>07949</v>
          </cell>
          <cell r="D1292" t="str">
            <v xml:space="preserve">A26.21.033.001   </v>
          </cell>
          <cell r="E1292" t="str">
            <v>НАСТРОИТЬ</v>
          </cell>
          <cell r="F1292">
            <v>695</v>
          </cell>
        </row>
        <row r="1293">
          <cell r="A1293" t="str">
            <v>21.5.6.43.</v>
          </cell>
          <cell r="B1293" t="str">
            <v>Андрофлор Скрин(исследование миклофоры урогенитального тракта мужчин методом ПЦР)</v>
          </cell>
          <cell r="C1293" t="str">
            <v>07950</v>
          </cell>
          <cell r="D1293" t="str">
            <v>A26.20.009.003</v>
          </cell>
          <cell r="E1293" t="str">
            <v>НАСТРОИТЬ?ПРОВЕРИТЬ</v>
          </cell>
          <cell r="F1293">
            <v>696</v>
          </cell>
        </row>
        <row r="1294">
          <cell r="A1294" t="str">
            <v>21.5.6.40.</v>
          </cell>
          <cell r="B1294" t="str">
            <v>ФЕМОФЛОР-16(исследование урогенитального тракта у женщин методом ПЦР-18 показателей)</v>
          </cell>
          <cell r="C1294" t="str">
            <v>07183</v>
          </cell>
          <cell r="D1294" t="str">
            <v>A26.20.034.001</v>
          </cell>
          <cell r="E1294" t="str">
            <v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v>
          </cell>
          <cell r="F1294">
            <v>698</v>
          </cell>
        </row>
        <row r="1295">
          <cell r="A1295" t="str">
            <v>21.5.6.41.</v>
          </cell>
          <cell r="B1295" t="str">
            <v>Определение ДНК Helicobacter pylori в кале,в слюне,в биоптате слизистой желудка  методом ПЦР</v>
          </cell>
          <cell r="C1295" t="str">
            <v>07943</v>
          </cell>
          <cell r="D1295" t="str">
            <v xml:space="preserve">A26.19.070.001   </v>
          </cell>
          <cell r="E1295" t="str">
            <v>НАСТРОИТЬ</v>
          </cell>
          <cell r="F1295">
            <v>699</v>
          </cell>
        </row>
        <row r="1296">
          <cell r="A1296" t="str">
            <v>21.5.6.23.</v>
          </cell>
          <cell r="B1296" t="str">
            <v>Определение ДНК возбудителей гельминтозов "Гельмо-скрин" (кал, ректальный мазок)</v>
          </cell>
          <cell r="C1296" t="str">
            <v>07990</v>
          </cell>
          <cell r="D1296" t="str">
            <v xml:space="preserve">A26.19.048.001   </v>
          </cell>
          <cell r="E1296" t="str">
            <v>НАСТРОИТЬ</v>
          </cell>
          <cell r="F1296">
            <v>700</v>
          </cell>
        </row>
        <row r="1297">
          <cell r="A1297" t="str">
            <v>21.5.6.24.</v>
          </cell>
          <cell r="B1297" t="str">
            <v>Определение ДНК возбудителей протозойных инфекций "Прото-скрин" (кал)</v>
          </cell>
          <cell r="C1297" t="str">
            <v>07991</v>
          </cell>
          <cell r="D1297" t="str">
            <v xml:space="preserve">A26.19.062.001   </v>
          </cell>
          <cell r="E1297" t="str">
            <v>НАСТРОИТЬ</v>
          </cell>
          <cell r="F1297">
            <v>701</v>
          </cell>
        </row>
        <row r="1298">
          <cell r="A1298" t="str">
            <v>21.5.6.19.2.</v>
          </cell>
          <cell r="B1298" t="str">
            <v>Определение ДНК  цитомегаловируса (слюна, мазок из зева, соскоб)</v>
          </cell>
          <cell r="C1298" t="str">
            <v>07666</v>
          </cell>
          <cell r="D1298" t="str">
            <v>A26.07.007.001</v>
          </cell>
          <cell r="E1298" t="str">
            <v>НАСТРОИТЬ</v>
          </cell>
          <cell r="F1298">
            <v>702</v>
          </cell>
        </row>
        <row r="1299">
          <cell r="A1299" t="str">
            <v>21.5.6.19.3.</v>
          </cell>
          <cell r="B1299" t="str">
            <v>Определение ДНК вируса простого герпеса 1 и 2 типов (слюна, мазок из зева, соскоб)</v>
          </cell>
          <cell r="C1299" t="str">
            <v>07667</v>
          </cell>
          <cell r="D1299" t="str">
            <v>A26.26.015.001</v>
          </cell>
          <cell r="E1299" t="str">
            <v>НАСТРОИТЬ</v>
          </cell>
          <cell r="F1299">
            <v>703</v>
          </cell>
        </row>
        <row r="1300">
          <cell r="A1300" t="str">
            <v>21.5.6.19.4.</v>
          </cell>
          <cell r="B1300" t="str">
            <v>Определение ДНК вируса Эпштейна-Барр (слюна, мазок из зева, урогенитальный мазок, секрет простаты, эякулят, соскоб)</v>
          </cell>
          <cell r="C1300" t="str">
            <v>07665</v>
          </cell>
          <cell r="D1300" t="str">
            <v>A26.08.059.001</v>
          </cell>
          <cell r="E1300" t="str">
            <v>Определение ДНК вируса Эпштейна-Барр (Epstein - Barr virus) в мазках со слизистой оболочки ротоглотки методом ПЦР, качественное исследование</v>
          </cell>
          <cell r="F1300">
            <v>704</v>
          </cell>
        </row>
        <row r="1301">
          <cell r="A1301" t="str">
            <v>21.5.6.19.5.</v>
          </cell>
          <cell r="B1301" t="str">
            <v>Количественное определение ДНК вируса Эпштейна-Барр (слюна, моча, урогенитальный мазок, мазок из зева, секрет простаты, эякулят, соскоб)</v>
          </cell>
          <cell r="C1301" t="str">
            <v>07953</v>
          </cell>
          <cell r="D1301" t="str">
            <v>A26.08.059.002</v>
          </cell>
          <cell r="E1301" t="str">
            <v>НАСТРОИТЬ</v>
          </cell>
          <cell r="F1301">
            <v>705</v>
          </cell>
        </row>
        <row r="1302">
          <cell r="A1302" t="str">
            <v>21.5.6.19.6.</v>
          </cell>
          <cell r="B1302" t="str">
            <v>Количественное определение ДНК  цитомегаловируса (слюна, моча, урогенитальный мазок, мазок из зева, секрет простаты, эякулят, соскоб)</v>
          </cell>
          <cell r="C1302" t="str">
            <v>07954</v>
          </cell>
          <cell r="D1302" t="str">
            <v>A26.07.007.002</v>
          </cell>
          <cell r="E1302" t="str">
            <v>НАСТРОИТЬ</v>
          </cell>
          <cell r="F1302">
            <v>706</v>
          </cell>
        </row>
        <row r="1303">
          <cell r="A1303" t="str">
            <v>21.5.6.19.7.</v>
          </cell>
          <cell r="B1303" t="str">
            <v>Количественное определение ДНК вируса простого герпеса 1 и 2 типов  (слюна, моча, урогенитальный мазок, мазок из зева, секрет простаты, эякулят, соскоб)</v>
          </cell>
          <cell r="C1303" t="str">
            <v>07955</v>
          </cell>
          <cell r="D1303" t="str">
            <v>A26.28.023.001</v>
          </cell>
          <cell r="E1303" t="str">
            <v>НАСТРОИТЬ</v>
          </cell>
          <cell r="F1303">
            <v>707</v>
          </cell>
        </row>
        <row r="1304">
          <cell r="A1304" t="str">
            <v>21.5.6.19.8.</v>
          </cell>
          <cell r="B1304" t="str">
            <v>Количественное определение ДНК вируса герпеса 6  типа  (слюна, моча, урогенитальный мазок, мазок из зева, секрет простаты, эякулят, соскоб)</v>
          </cell>
          <cell r="C1304" t="str">
            <v>07956</v>
          </cell>
          <cell r="D1304" t="str">
            <v xml:space="preserve"> A26.08.060.002</v>
          </cell>
          <cell r="E1304" t="str">
            <v>НАСТРОИТЬ</v>
          </cell>
          <cell r="F1304">
            <v>708</v>
          </cell>
        </row>
        <row r="1305">
          <cell r="A1305" t="str">
            <v>21.5.6.20.1.</v>
          </cell>
          <cell r="B1305" t="str">
            <v>Определение ДНК вируса герпеса 6  типа  (слюна, моча, урогенитальный мазок, мазок из зева, секрет простаты, эякулят, соскоб)</v>
          </cell>
          <cell r="C1305" t="str">
            <v>07098</v>
          </cell>
          <cell r="D1305" t="str">
            <v xml:space="preserve">A26.08.060.001   </v>
          </cell>
          <cell r="E1305" t="str">
            <v>НАСТРОИТЬ</v>
          </cell>
          <cell r="F1305">
            <v>709</v>
          </cell>
        </row>
        <row r="1306">
          <cell r="A1306" t="str">
            <v>09-02-005</v>
          </cell>
          <cell r="B1306" t="str">
            <v>Пренатальный скрининг трисомий PRISCA (1 триместр беременности 11-13 недель)</v>
          </cell>
          <cell r="C1306" t="str">
            <v>070001</v>
          </cell>
          <cell r="D1306" t="str">
            <v>A27.20.001</v>
          </cell>
          <cell r="E1306" t="str">
            <v>НАСТРОИТЬ ??  Неинвазивное пренатальное тестирование (определение внеклеточной ДНК плода по крови матери)</v>
          </cell>
          <cell r="F1306">
            <v>720</v>
          </cell>
        </row>
        <row r="1307">
          <cell r="A1307" t="str">
            <v>09-02-010</v>
          </cell>
          <cell r="B1307" t="str">
            <v>Пренатальный скрининг трисомий PRISCA (2 триместр беременнсоти 15-21 недель)</v>
          </cell>
          <cell r="C1307" t="str">
            <v>070002</v>
          </cell>
          <cell r="D1307" t="str">
            <v>A27.20.001</v>
          </cell>
          <cell r="E1307" t="str">
            <v>НАСТРОИТЬ ?? Неинвазивное пренатальное тестирование (определение внеклеточной ДНК плода по крови матери)</v>
          </cell>
          <cell r="F1307">
            <v>721</v>
          </cell>
        </row>
        <row r="1308">
          <cell r="A1308" t="str">
            <v>02-02-065</v>
          </cell>
          <cell r="B1308" t="str">
            <v>Исследование на энтеробиоз</v>
          </cell>
          <cell r="C1308" t="str">
            <v>070192</v>
          </cell>
          <cell r="D1308" t="str">
            <v>A26.19.057</v>
          </cell>
          <cell r="E1308" t="str">
            <v>НАСТРОИТЬ</v>
          </cell>
          <cell r="F1308">
            <v>724</v>
          </cell>
        </row>
        <row r="1309">
          <cell r="A1309" t="str">
            <v>02-03-001</v>
          </cell>
          <cell r="B1309" t="str">
            <v>Общий анализ кала</v>
          </cell>
          <cell r="C1309" t="str">
            <v>070004</v>
          </cell>
          <cell r="D1309" t="str">
            <v>A12.19.005</v>
          </cell>
          <cell r="E1309" t="str">
            <v xml:space="preserve"> Исследование физических свойств каловых масс</v>
          </cell>
          <cell r="F1309">
            <v>727</v>
          </cell>
        </row>
        <row r="1310">
          <cell r="A1310" t="str">
            <v>02-03-030</v>
          </cell>
          <cell r="B1310" t="str">
            <v>Исследование кала на простейшие и яйца гельминтов</v>
          </cell>
          <cell r="C1310" t="str">
            <v>070005</v>
          </cell>
          <cell r="D1310" t="str">
            <v>A26.19.011</v>
          </cell>
          <cell r="E1310" t="str">
            <v xml:space="preserve"> Микроскопическое исследование кала на простейшие </v>
          </cell>
          <cell r="F1310">
            <v>728</v>
          </cell>
        </row>
        <row r="1311">
          <cell r="A1311" t="str">
            <v>02-04-025</v>
          </cell>
          <cell r="B1311" t="str">
            <v>Исследование на Demodex</v>
          </cell>
          <cell r="C1311" t="str">
            <v>070006</v>
          </cell>
          <cell r="D1311" t="str">
            <v>A26.01.018</v>
          </cell>
          <cell r="E1311" t="str">
            <v xml:space="preserve"> Микроскопическое исследование соскоба с кожи на клещей</v>
          </cell>
          <cell r="F1311">
            <v>731</v>
          </cell>
        </row>
        <row r="1312">
          <cell r="A1312" t="str">
            <v>02-04-001</v>
          </cell>
          <cell r="B1312" t="str">
            <v>Исследование ногтевых пластинок на грибы</v>
          </cell>
          <cell r="C1312" t="str">
            <v>070076</v>
          </cell>
          <cell r="D1312" t="str">
            <v>A26.01.033</v>
          </cell>
          <cell r="E1312" t="str">
            <v xml:space="preserve"> Микроскопическое исследование ногтевых пластинок на грибы (дрожжевые, плесневые, дерматомицеты)</v>
          </cell>
          <cell r="F1312">
            <v>732</v>
          </cell>
        </row>
        <row r="1313">
          <cell r="A1313" t="str">
            <v>02-04-005</v>
          </cell>
          <cell r="B1313" t="str">
            <v>Исследование соскобов кожи на грибы</v>
          </cell>
          <cell r="C1313" t="str">
            <v>070077</v>
          </cell>
          <cell r="D1313" t="str">
            <v>A26.01.015</v>
          </cell>
          <cell r="E1313" t="str">
            <v xml:space="preserve"> Микроскопическое исследование соскоба с кожи на грибы (дрожжевые, плесневые, дерматомицеты)</v>
          </cell>
          <cell r="F1313">
            <v>733</v>
          </cell>
        </row>
        <row r="1314">
          <cell r="A1314" t="str">
            <v>02-04-010</v>
          </cell>
          <cell r="B1314" t="str">
            <v>Исследование волос на грибы</v>
          </cell>
          <cell r="C1314" t="str">
            <v>070078</v>
          </cell>
          <cell r="D1314" t="str">
            <v>A26.01.011</v>
          </cell>
          <cell r="E1314" t="str">
            <v>НАСТРОИТЬ Микроскопическое исследование волос на дерматомицеты</v>
          </cell>
          <cell r="F1314">
            <v>734</v>
          </cell>
        </row>
        <row r="1315">
          <cell r="A1315" t="str">
            <v>03-02-050</v>
          </cell>
          <cell r="B1315" t="str">
            <v>Протеин S</v>
          </cell>
          <cell r="C1315" t="str">
            <v>070008</v>
          </cell>
          <cell r="D1315" t="str">
            <v>A09.05.126</v>
          </cell>
          <cell r="E1315" t="str">
            <v>НАСТРОИТЬ  Определение активности протеина S в крови</v>
          </cell>
          <cell r="F1315">
            <v>743</v>
          </cell>
        </row>
        <row r="1316">
          <cell r="A1316" t="str">
            <v>03-02-055</v>
          </cell>
          <cell r="B1316" t="str">
            <v>Протеин С</v>
          </cell>
          <cell r="C1316" t="str">
            <v>070009</v>
          </cell>
          <cell r="D1316" t="str">
            <v>A09.05.125</v>
          </cell>
          <cell r="E1316" t="str">
            <v>НАСТРОИТЬ  Определение активности протеина С в крови</v>
          </cell>
          <cell r="F1316">
            <v>744</v>
          </cell>
        </row>
        <row r="1317">
          <cell r="A1317" t="str">
            <v>03-02-065</v>
          </cell>
          <cell r="B1317" t="str">
            <v>Плазминоген</v>
          </cell>
          <cell r="C1317" t="str">
            <v>070010</v>
          </cell>
          <cell r="D1317" t="str">
            <v>A09.05.048</v>
          </cell>
          <cell r="E1317" t="str">
            <v>НАСТРОИТЬ   Исследование уровня плазминогена в крови</v>
          </cell>
          <cell r="F1317">
            <v>745</v>
          </cell>
        </row>
        <row r="1318">
          <cell r="A1318" t="str">
            <v>03-02-075</v>
          </cell>
          <cell r="B1318" t="str">
            <v>Определение фактора VIII</v>
          </cell>
          <cell r="C1318" t="str">
            <v>070011</v>
          </cell>
          <cell r="D1318" t="str">
            <v xml:space="preserve">A09.05.188 </v>
          </cell>
          <cell r="E1318" t="str">
            <v>НАСТРОИТЬ  Определение активности фактора VIII в сыворотке крови</v>
          </cell>
          <cell r="F1318">
            <v>746</v>
          </cell>
        </row>
        <row r="1319">
          <cell r="A1319" t="str">
            <v>03-02-087</v>
          </cell>
          <cell r="B1319" t="str">
            <v>Фактор Виллебранда</v>
          </cell>
          <cell r="C1319" t="str">
            <v>070012</v>
          </cell>
          <cell r="D1319" t="str">
            <v>A09.05.285.001</v>
          </cell>
          <cell r="E1319" t="str">
            <v>НАСТРОИТЬ  Исследование уровня антигена фактора Виллебранда</v>
          </cell>
          <cell r="F1319">
            <v>747</v>
          </cell>
        </row>
        <row r="1320">
          <cell r="A1320" t="str">
            <v>03-02-040</v>
          </cell>
          <cell r="B1320" t="str">
            <v>Антитромбин III</v>
          </cell>
          <cell r="C1320" t="str">
            <v>07980</v>
          </cell>
          <cell r="D1320" t="str">
            <v>A09.05.047</v>
          </cell>
          <cell r="E1320" t="str">
            <v>Определение активности антитромбина III в крови</v>
          </cell>
          <cell r="F1320">
            <v>748</v>
          </cell>
        </row>
        <row r="1321">
          <cell r="A1321" t="str">
            <v>04-01-060</v>
          </cell>
          <cell r="B1321" t="str">
            <v>Бета-2-Микроглобулин</v>
          </cell>
          <cell r="C1321" t="str">
            <v>070013</v>
          </cell>
          <cell r="D1321" t="str">
            <v>A09.05.245</v>
          </cell>
          <cell r="E1321" t="str">
            <v>НАСТРОИТЬ   Исследование уровня бета-2-микроглобулина в крови</v>
          </cell>
          <cell r="F1321">
            <v>753</v>
          </cell>
        </row>
        <row r="1322">
          <cell r="A1322" t="str">
            <v>04-01-065</v>
          </cell>
          <cell r="B1322" t="str">
            <v>Миоглобин</v>
          </cell>
          <cell r="C1322" t="str">
            <v>070014</v>
          </cell>
          <cell r="D1322" t="str">
            <v>A09.05.006</v>
          </cell>
          <cell r="E1322" t="str">
            <v>НАСТРОИТЬ  Исследование уровня миоглобина в крови</v>
          </cell>
          <cell r="F1322">
            <v>754</v>
          </cell>
        </row>
        <row r="1323">
          <cell r="A1323" t="str">
            <v>04-01-105</v>
          </cell>
          <cell r="B1323" t="str">
            <v>Церулоплазмин</v>
          </cell>
          <cell r="C1323" t="str">
            <v>070015</v>
          </cell>
          <cell r="D1323" t="str">
            <v>A09.05.077</v>
          </cell>
          <cell r="E1323" t="str">
            <v>НАСТРОИТЬ  Исследование уровня церулоплазмина в крови</v>
          </cell>
          <cell r="F1323">
            <v>755</v>
          </cell>
        </row>
        <row r="1324">
          <cell r="A1324" t="str">
            <v>04-01-130</v>
          </cell>
          <cell r="B1324" t="str">
            <v>Катионный протеин эозинофилов</v>
          </cell>
          <cell r="C1324" t="str">
            <v>070016</v>
          </cell>
          <cell r="D1324" t="str">
            <v>A09.05.234</v>
          </cell>
          <cell r="E1324" t="str">
            <v>НАСТРОИТЬ Исследование уровня эозинофильного катионного белка в крови</v>
          </cell>
          <cell r="F1324">
            <v>756</v>
          </cell>
        </row>
        <row r="1325">
          <cell r="A1325" t="str">
            <v>04-01-085</v>
          </cell>
          <cell r="B1325" t="str">
            <v>С3 компонент комплемента</v>
          </cell>
          <cell r="C1325" t="str">
            <v>070379</v>
          </cell>
          <cell r="D1325" t="str">
            <v>A09.05.075.001</v>
          </cell>
          <cell r="E1325" t="str">
            <v>НАСТРОИТЬ  Исследование уровня С3 фракции комплемента</v>
          </cell>
          <cell r="F1325">
            <v>757</v>
          </cell>
        </row>
        <row r="1326">
          <cell r="A1326" t="str">
            <v>04-01-090</v>
          </cell>
          <cell r="B1326" t="str">
            <v>С4 компонент комплемента</v>
          </cell>
          <cell r="C1326" t="str">
            <v>070380</v>
          </cell>
          <cell r="D1326" t="str">
            <v>A09.05.075.002</v>
          </cell>
          <cell r="E1326" t="str">
            <v>НАСТРОИТЬ  Исследование уровня С4 фракции комплемента</v>
          </cell>
          <cell r="F1326">
            <v>758</v>
          </cell>
        </row>
        <row r="1327">
          <cell r="A1327" t="str">
            <v>04-01-175</v>
          </cell>
          <cell r="B1327" t="str">
            <v>Липопротеин (а)</v>
          </cell>
          <cell r="C1327" t="str">
            <v>070017</v>
          </cell>
          <cell r="D1327" t="str">
            <v>A09.05.027</v>
          </cell>
          <cell r="E1327" t="str">
            <v>НАСТРОИТЬ?ПРОВЕРИТЬ  Исследование уровня липопротеинов в крови</v>
          </cell>
          <cell r="F1327">
            <v>760</v>
          </cell>
        </row>
        <row r="1328">
          <cell r="A1328" t="str">
            <v>04-01-250</v>
          </cell>
          <cell r="B1328" t="str">
            <v>Альфа-амилаза панкреатическая</v>
          </cell>
          <cell r="C1328" t="str">
            <v>070018</v>
          </cell>
          <cell r="D1328" t="str">
            <v>A09.05.180</v>
          </cell>
          <cell r="E1328" t="str">
            <v>НАСТРОИТЬ  Определение активности панкреатической амилазы в крови</v>
          </cell>
          <cell r="F1328">
            <v>762</v>
          </cell>
        </row>
        <row r="1329">
          <cell r="A1329" t="str">
            <v>04-01-275</v>
          </cell>
          <cell r="B1329" t="str">
            <v>Липаза</v>
          </cell>
          <cell r="C1329" t="str">
            <v>070019</v>
          </cell>
          <cell r="D1329" t="str">
            <v>A09.05.173</v>
          </cell>
          <cell r="E1329" t="str">
            <v>НАСТРОИТЬ  Определение активности липазы в сыворотке крови</v>
          </cell>
          <cell r="F1329">
            <v>763</v>
          </cell>
        </row>
        <row r="1330">
          <cell r="A1330" t="str">
            <v>04-01-285</v>
          </cell>
          <cell r="B1330" t="str">
            <v>Креатинкиназа-МВ</v>
          </cell>
          <cell r="C1330" t="str">
            <v>070020</v>
          </cell>
          <cell r="D1330" t="str">
            <v>A09.05.043</v>
          </cell>
          <cell r="E1330" t="str">
            <v>НАСТРОИТЬ?ПРОВЕРИТЬ  Исследование уровня/активности изоферментов креатинкиназы в крови  /// Определение активности креатинкиназы в крови</v>
          </cell>
          <cell r="F1330">
            <v>764</v>
          </cell>
        </row>
        <row r="1331">
          <cell r="A1331" t="str">
            <v>04-01-360</v>
          </cell>
          <cell r="B1331" t="str">
            <v>Медь (в крови)</v>
          </cell>
          <cell r="C1331" t="str">
            <v>070021</v>
          </cell>
          <cell r="D1331" t="str">
            <v>A09.05.273</v>
          </cell>
          <cell r="E1331" t="str">
            <v>НАСТРОИТЬ  Исследование уровня меди в крови</v>
          </cell>
          <cell r="F1331">
            <v>766</v>
          </cell>
        </row>
        <row r="1332">
          <cell r="A1332" t="str">
            <v>04-01-361</v>
          </cell>
          <cell r="B1332" t="str">
            <v>Медь (в моче)</v>
          </cell>
          <cell r="C1332" t="str">
            <v>070022</v>
          </cell>
          <cell r="D1332" t="str">
            <v>A09.28.078</v>
          </cell>
          <cell r="E1332" t="str">
            <v>НАСТРОИТЬ  Исследование уровня меди в моче</v>
          </cell>
          <cell r="F1332">
            <v>767</v>
          </cell>
        </row>
        <row r="1333">
          <cell r="A1333" t="str">
            <v>04-01-365</v>
          </cell>
          <cell r="B1333" t="str">
            <v>Цинк</v>
          </cell>
          <cell r="C1333" t="str">
            <v>070023</v>
          </cell>
          <cell r="D1333" t="str">
            <v>A09.05.274</v>
          </cell>
          <cell r="E1333" t="str">
            <v>НАСТРОИТЬ  Исследование уровня цинка в крови</v>
          </cell>
          <cell r="F1333">
            <v>768</v>
          </cell>
        </row>
        <row r="1334">
          <cell r="A1334" t="str">
            <v>04-01-324b</v>
          </cell>
          <cell r="B1334" t="str">
            <v>Анализ содержания Pb (свинца) в крови</v>
          </cell>
          <cell r="C1334" t="str">
            <v>070108</v>
          </cell>
          <cell r="D1334" t="str">
            <v>A09.05.281</v>
          </cell>
          <cell r="E1334" t="str">
            <v>НАСТРОИТЬ  Исследование уровня свинца в крови</v>
          </cell>
          <cell r="F1334">
            <v>769</v>
          </cell>
        </row>
        <row r="1335">
          <cell r="A1335" t="str">
            <v>04-01-380</v>
          </cell>
          <cell r="B1335" t="str">
            <v>Трансферрин</v>
          </cell>
          <cell r="C1335" t="str">
            <v>070024</v>
          </cell>
          <cell r="D1335" t="str">
            <v>A09.05.008</v>
          </cell>
          <cell r="E1335" t="str">
            <v>Исследование уровня трансферрина сыворотки крови</v>
          </cell>
          <cell r="F1335">
            <v>771</v>
          </cell>
        </row>
        <row r="1336">
          <cell r="A1336" t="str">
            <v>04-01-385</v>
          </cell>
          <cell r="B1336" t="str">
            <v>Ферритин</v>
          </cell>
          <cell r="C1336" t="str">
            <v>070025</v>
          </cell>
          <cell r="D1336" t="str">
            <v>A09.05.076</v>
          </cell>
          <cell r="E1336" t="str">
            <v>НАСТРОИТЬ  Исследование уровня ферритина в крови</v>
          </cell>
          <cell r="F1336">
            <v>772</v>
          </cell>
        </row>
        <row r="1337">
          <cell r="A1337" t="str">
            <v>04-01-387</v>
          </cell>
          <cell r="B1337" t="str">
            <v>Общая железосвязывающая способность сыворотки (ОЖСС (Сывороточное железо, ЛЖСС))</v>
          </cell>
          <cell r="C1337" t="str">
            <v>070026</v>
          </cell>
          <cell r="D1337" t="str">
            <v>A12.05.011</v>
          </cell>
          <cell r="E1337" t="str">
            <v>НАСТРОИТЬ  Исследование железосвязывающей способности сыворотки</v>
          </cell>
          <cell r="F1337">
            <v>773</v>
          </cell>
        </row>
        <row r="1338">
          <cell r="A1338" t="str">
            <v>04-01-390</v>
          </cell>
          <cell r="B1338" t="str">
            <v>Витамин В12 (цианокобаламин)</v>
          </cell>
          <cell r="C1338" t="str">
            <v>070027</v>
          </cell>
          <cell r="D1338" t="str">
            <v>A12.06.060</v>
          </cell>
          <cell r="E1338" t="str">
            <v>НАСТРОИТЬ  Определение уровня витамина В12 (цианокобаламин) в крови</v>
          </cell>
          <cell r="F1338">
            <v>775</v>
          </cell>
        </row>
        <row r="1339">
          <cell r="A1339" t="str">
            <v>04-01-395</v>
          </cell>
          <cell r="B1339" t="str">
            <v>Фолиевая кислота</v>
          </cell>
          <cell r="C1339" t="str">
            <v>070028</v>
          </cell>
          <cell r="D1339" t="str">
            <v>A09.05.080</v>
          </cell>
          <cell r="E1339" t="str">
            <v>НАСТРОИТЬ  Исследование уровня фолиевой кислоты в сыворотке крови</v>
          </cell>
          <cell r="F1339">
            <v>776</v>
          </cell>
        </row>
        <row r="1340">
          <cell r="A1340" t="str">
            <v>04-01-410</v>
          </cell>
          <cell r="B1340" t="str">
            <v>Ненасыщенные жирные кислоты семейства OMEGA-3 (эйкозапентаеновая кислота-ЕРА, докозагексаеновая кислота-DHA, альфа-линоленовая кислота-ALA).</v>
          </cell>
          <cell r="C1340" t="str">
            <v>070091</v>
          </cell>
          <cell r="D1340" t="str">
            <v xml:space="preserve">B03.016.017 </v>
          </cell>
          <cell r="E1340" t="str">
            <v>НАСТРОИТЬ?ПРОВЕРИТЬ  Комплексное определение концентрации жирных кислот в крови /// Комплексное определение концентрации ненасыщенных жирных кислот семейства Омега-3 в крови методом тандемной масс-спектрометрии</v>
          </cell>
          <cell r="F1340">
            <v>778</v>
          </cell>
        </row>
        <row r="1341">
          <cell r="A1341" t="str">
            <v>04-01-415</v>
          </cell>
          <cell r="B1341" t="str">
            <v>Ненасыщенные жирные кислоты семейства OMEGA-6 (линолевая, гамма-линоленовая, дигомогамма-линоленовая, арахидоновая, эйкозадиеновая, докозадиеновая, докозатетраеновая кислоты).</v>
          </cell>
          <cell r="C1341" t="str">
            <v>070092</v>
          </cell>
          <cell r="D1341" t="str">
            <v xml:space="preserve">B03.016.017 </v>
          </cell>
          <cell r="E1341" t="str">
            <v>НАСТРОИТЬ?ПРОВЕРИТЬ  Комплексное определение концентрации жирных кислот в крови  /// Комплексное определение концентрации ненасыщенных жирных кислот семейства Омега-6 в крови методом тандемной масс-спектрометрии</v>
          </cell>
          <cell r="F1341">
            <v>779</v>
          </cell>
        </row>
        <row r="1342">
          <cell r="A1342" t="str">
            <v>04-01-420</v>
          </cell>
          <cell r="B1342" t="str">
            <v>Определение Омега-3 индекса</v>
          </cell>
          <cell r="C1342" t="str">
            <v>070093</v>
          </cell>
          <cell r="D1342" t="str">
            <v>A09.05.264</v>
          </cell>
          <cell r="E1342" t="str">
            <v>НАСТРОИТЬ  Определение Омега-3 индекса в крови</v>
          </cell>
          <cell r="F1342">
            <v>780</v>
          </cell>
        </row>
        <row r="1343">
          <cell r="A1343" t="str">
            <v>04-01-500</v>
          </cell>
          <cell r="B1343" t="str">
            <v>Вальпроевая кислота (депакин)</v>
          </cell>
          <cell r="C1343" t="str">
            <v>070094</v>
          </cell>
          <cell r="D1343" t="str">
            <v>A09.23.014</v>
          </cell>
          <cell r="E1343" t="str">
            <v>НАСТРОИТЬ ?? Исследование уровня гаммааминомасляной кислоты в спинномозговой жидкости</v>
          </cell>
          <cell r="F1343">
            <v>785</v>
          </cell>
        </row>
        <row r="1344">
          <cell r="A1344" t="str">
            <v>04-02-060</v>
          </cell>
          <cell r="B1344" t="str">
            <v>Калий / Натрий / Хлор в моче</v>
          </cell>
          <cell r="C1344" t="str">
            <v>070029</v>
          </cell>
          <cell r="D1344" t="str">
            <v>A09.28.013 
A09.28.014
A09.28.067</v>
          </cell>
          <cell r="E1344" t="str">
            <v>НАСТРОИТЬ  ??  Исследование уровня калия в моче//  Исследование уровня натрия в моче//  Исследование уровня хлоридов в моче</v>
          </cell>
          <cell r="F1344">
            <v>787</v>
          </cell>
        </row>
        <row r="1345">
          <cell r="A1345" t="str">
            <v>04-02-080</v>
          </cell>
          <cell r="B1345" t="str">
            <v>Кортизол в моче</v>
          </cell>
          <cell r="C1345" t="str">
            <v>070364</v>
          </cell>
          <cell r="D1345" t="str">
            <v>A09.28.035</v>
          </cell>
          <cell r="E1345" t="str">
            <v>НАСТРОИТЬ ??  Исследование уровня свободного кортизола в моче</v>
          </cell>
          <cell r="F1345">
            <v>788</v>
          </cell>
        </row>
        <row r="1346">
          <cell r="A1346" t="str">
            <v>04-02-121</v>
          </cell>
          <cell r="B1346" t="str">
            <v>Анализ мочи на содержание промежуточных метаболитов катехоламинов: метанефрин, норметанефрин</v>
          </cell>
          <cell r="C1346" t="str">
            <v>070365</v>
          </cell>
          <cell r="D1346" t="str">
            <v xml:space="preserve">A09.28.034  </v>
          </cell>
          <cell r="E1346" t="str">
            <v>НАСТРОИТЬ  ?? Исследование уровня метанефринов в моче// Исследование уровня катехоламинов в моче//  Исследование уровня норметанефринов в моче</v>
          </cell>
          <cell r="F1346">
            <v>789</v>
          </cell>
        </row>
        <row r="1347">
          <cell r="A1347" t="str">
            <v>04-02-122</v>
          </cell>
          <cell r="B1347" t="str">
            <v>Комплексный анализ метаболитов адреналина, норадреналина, дофамина, серотонина (ГВК, ВМК, 5-ОИУК) (моча)</v>
          </cell>
          <cell r="C1347" t="str">
            <v>070030</v>
          </cell>
          <cell r="D1347" t="str">
            <v>A09.28.042</v>
          </cell>
          <cell r="E1347" t="str">
            <v xml:space="preserve">НАСТРОИТЬ  ??  Исследование уровня 5-гидроксииндолуксусной кислоты (5-ОИУК) в моче //  Исследование аминокислот и метаболитов в моче//  </v>
          </cell>
          <cell r="F1347">
            <v>790</v>
          </cell>
        </row>
        <row r="1348">
          <cell r="A1348" t="str">
            <v>04-04-270</v>
          </cell>
          <cell r="B1348" t="str">
            <v>Определение кальцитонина в сыворотке крови</v>
          </cell>
          <cell r="C1348" t="str">
            <v>070352</v>
          </cell>
          <cell r="D1348" t="str">
            <v>A09.05.119</v>
          </cell>
          <cell r="E1348" t="str">
            <v>Исследование уровня кальцитонина в крови</v>
          </cell>
          <cell r="F1348">
            <v>792</v>
          </cell>
        </row>
        <row r="1349">
          <cell r="A1349" t="str">
            <v>04-04-275</v>
          </cell>
          <cell r="B1349" t="str">
            <v>Остеокальцин</v>
          </cell>
          <cell r="C1349" t="str">
            <v>070082</v>
          </cell>
          <cell r="D1349" t="str">
            <v>A09.05.224</v>
          </cell>
          <cell r="E1349" t="str">
            <v>НАСТРОИТЬ  Исследование уровня остеокальцина в крови</v>
          </cell>
          <cell r="F1349">
            <v>793</v>
          </cell>
        </row>
        <row r="1350">
          <cell r="A1350" t="str">
            <v>04-04-285</v>
          </cell>
          <cell r="B1350" t="str">
            <v>Beta-Cross  laps</v>
          </cell>
          <cell r="C1350" t="str">
            <v>070083</v>
          </cell>
          <cell r="D1350" t="str">
            <v>A09.05.297</v>
          </cell>
          <cell r="E1350" t="str">
            <v>НАСТРОИТЬ Исследования уровня бетта-изомеризованного С-концевого телопептида коллагена 1 типа ( - cross laps) в крови</v>
          </cell>
          <cell r="F1350">
            <v>794</v>
          </cell>
        </row>
        <row r="1351">
          <cell r="A1351" t="str">
            <v>11-11-111</v>
          </cell>
          <cell r="B1351" t="str">
            <v>Определение прокальцитонина в сыворотке крови</v>
          </cell>
          <cell r="C1351" t="str">
            <v>070220</v>
          </cell>
          <cell r="D1351" t="str">
            <v>A09.05.209</v>
          </cell>
          <cell r="E1351" t="str">
            <v>Исследование уровня прокальцитонина в крови</v>
          </cell>
          <cell r="F1351">
            <v>796</v>
          </cell>
        </row>
        <row r="1352">
          <cell r="A1352" t="str">
            <v>04-04-305</v>
          </cell>
          <cell r="B1352" t="str">
            <v>Лептин</v>
          </cell>
          <cell r="C1352" t="str">
            <v>07486</v>
          </cell>
          <cell r="D1352" t="str">
            <v>A09.05.159</v>
          </cell>
          <cell r="E1352" t="str">
            <v>НАСТРОИТЬ  Исследование уровня лептина в крови</v>
          </cell>
          <cell r="F1352">
            <v>801</v>
          </cell>
        </row>
        <row r="1353">
          <cell r="A1353" t="str">
            <v>05-03-070</v>
          </cell>
          <cell r="B1353" t="str">
            <v>Антитела к рецепторам ТТГ</v>
          </cell>
          <cell r="C1353" t="str">
            <v>070032</v>
          </cell>
          <cell r="D1353" t="str">
            <v>A12.06.046</v>
          </cell>
          <cell r="E1353" t="str">
            <v>НАСТРОИТЬ  Определение содержания антител к рецептору тиреотропного гормона (ТТГ) в крови</v>
          </cell>
          <cell r="F1353">
            <v>804</v>
          </cell>
        </row>
        <row r="1354">
          <cell r="A1354" t="str">
            <v>04-04-102</v>
          </cell>
          <cell r="B1354" t="str">
            <v>Анти-Мюллеров гормон</v>
          </cell>
          <cell r="C1354" t="str">
            <v>070348</v>
          </cell>
          <cell r="D1354" t="str">
            <v>A09.05.225</v>
          </cell>
          <cell r="E1354" t="str">
            <v>НАСТРОИТЬ  Исследование уровня антимюллерова гормона в крови</v>
          </cell>
          <cell r="F1354">
            <v>806</v>
          </cell>
        </row>
        <row r="1355">
          <cell r="A1355" t="str">
            <v>04-04-106</v>
          </cell>
          <cell r="B1355" t="str">
            <v>Макропролактин</v>
          </cell>
          <cell r="C1355" t="str">
            <v>070033</v>
          </cell>
          <cell r="D1355" t="str">
            <v>A09.05.210</v>
          </cell>
          <cell r="E1355" t="str">
            <v>НАСТРОИТЬ ?? Определение фракций пролактина в крови</v>
          </cell>
          <cell r="F1355">
            <v>807</v>
          </cell>
        </row>
        <row r="1356">
          <cell r="A1356" t="str">
            <v>04-04-195</v>
          </cell>
          <cell r="B1356" t="str">
            <v>Андростендион</v>
          </cell>
          <cell r="C1356" t="str">
            <v>070349</v>
          </cell>
          <cell r="D1356" t="str">
            <v>A09.05.146</v>
          </cell>
          <cell r="E1356" t="str">
            <v>НАСТРОИТЬ  Исследование уровня андростендиона в крови</v>
          </cell>
          <cell r="F1356">
            <v>809</v>
          </cell>
        </row>
        <row r="1357">
          <cell r="A1357" t="str">
            <v>04-04-211</v>
          </cell>
          <cell r="B1357" t="str">
            <v>N -концевой мозговой натрийуретический пропептид (NT-proBNP)</v>
          </cell>
          <cell r="C1357" t="str">
            <v>070034</v>
          </cell>
          <cell r="D1357" t="str">
            <v>A09.05.256</v>
          </cell>
          <cell r="E1357" t="str">
            <v>НАСТРОИТЬ  Исследования уровня N-терминального фрагмента натрийуретического пропептида мозгового (NT-proBNP) в крови</v>
          </cell>
          <cell r="F1357">
            <v>810</v>
          </cell>
        </row>
        <row r="1358">
          <cell r="A1358" t="str">
            <v>04-04-261</v>
          </cell>
          <cell r="B1358" t="str">
            <v>Проинсулин</v>
          </cell>
          <cell r="C1358" t="str">
            <v>070035</v>
          </cell>
          <cell r="D1358" t="str">
            <v>A09.05.056</v>
          </cell>
          <cell r="E1358" t="str">
            <v>НАСТРОИТЬ</v>
          </cell>
          <cell r="F1358">
            <v>812</v>
          </cell>
        </row>
        <row r="1359">
          <cell r="A1359" t="str">
            <v>05-03-055</v>
          </cell>
          <cell r="B1359" t="str">
            <v>Антитела к инсулину</v>
          </cell>
          <cell r="C1359" t="str">
            <v>070036</v>
          </cell>
          <cell r="D1359" t="str">
            <v>A12.06.039</v>
          </cell>
          <cell r="E1359" t="str">
            <v>НАСТРОИТЬ  Определение содержания антител к инсулину в крови</v>
          </cell>
          <cell r="F1359">
            <v>813</v>
          </cell>
        </row>
        <row r="1360">
          <cell r="A1360" t="str">
            <v>04-04-320</v>
          </cell>
          <cell r="B1360" t="str">
            <v>Эритропоэтин</v>
          </cell>
          <cell r="C1360" t="str">
            <v>070037</v>
          </cell>
          <cell r="D1360" t="str">
            <v>A09.05.082</v>
          </cell>
          <cell r="E1360" t="str">
            <v>НАСТРОИТЬ  Исследование уровня эритропоэтина крови</v>
          </cell>
          <cell r="F1360">
            <v>815</v>
          </cell>
        </row>
        <row r="1361">
          <cell r="A1361" t="str">
            <v>05-04-030</v>
          </cell>
          <cell r="B1361" t="str">
            <v>Аллоиммунные антиэритроцитарные АТ (включая АТ к Rh-антигенам) с указанием титра</v>
          </cell>
          <cell r="C1361" t="str">
            <v>070303</v>
          </cell>
          <cell r="D1361" t="str">
            <v>A12.05.007.001</v>
          </cell>
          <cell r="E1361" t="str">
            <v>НАСТРОИТЬ ?? Определение фенотипа по антигенам С, с, Е, е, , К, k и определение антиэритроцитарных антител</v>
          </cell>
          <cell r="F1361">
            <v>819</v>
          </cell>
        </row>
        <row r="1362">
          <cell r="A1362" t="str">
            <v>05-04-040</v>
          </cell>
          <cell r="B1362" t="str">
            <v>Антигены системы Kell</v>
          </cell>
          <cell r="C1362" t="str">
            <v>070304</v>
          </cell>
          <cell r="D1362" t="str">
            <v>A12.05.007</v>
          </cell>
          <cell r="E1362" t="str">
            <v>НАСТРОИТЬ ?? Определение подгруппы и других групп крови меньшего значения А-1, А-2, D, Cc, E, Kell, Duffy</v>
          </cell>
          <cell r="F1362">
            <v>820</v>
          </cell>
        </row>
        <row r="1363">
          <cell r="A1363" t="str">
            <v>05-03-001</v>
          </cell>
          <cell r="B1363" t="str">
            <v>Антинуклеарные антитела</v>
          </cell>
          <cell r="C1363" t="str">
            <v>070084</v>
          </cell>
          <cell r="D1363" t="str">
            <v>A12.06.057</v>
          </cell>
          <cell r="E1363" t="str">
            <v>НАСТРОИТЬ  Определение содержания антинуклеарных антител к Sm-антигену</v>
          </cell>
          <cell r="F1363">
            <v>824</v>
          </cell>
        </row>
        <row r="1364">
          <cell r="A1364" t="str">
            <v>05-03-060</v>
          </cell>
          <cell r="B1364" t="str">
            <v>Антиспермальные антитела</v>
          </cell>
          <cell r="C1364" t="str">
            <v>070038</v>
          </cell>
          <cell r="D1364" t="str">
            <v>A09.20.012</v>
          </cell>
          <cell r="E1364" t="str">
            <v>НАСТРОИТЬ  Определение содержания антиспермальных антител в цервикальной слизи</v>
          </cell>
          <cell r="F1364">
            <v>825</v>
          </cell>
        </row>
        <row r="1365">
          <cell r="A1365" t="str">
            <v>05-03-020</v>
          </cell>
          <cell r="B1365" t="str">
            <v>Антитела к гладкой мускулатуре</v>
          </cell>
          <cell r="C1365" t="str">
            <v>070039</v>
          </cell>
          <cell r="D1365" t="str">
            <v>A12.06.025</v>
          </cell>
          <cell r="E1365" t="str">
            <v>Определение содержания антител к антигенам мышечной ткани в крови</v>
          </cell>
          <cell r="F1365">
            <v>826</v>
          </cell>
        </row>
        <row r="1366">
          <cell r="A1366" t="str">
            <v>05-03-066</v>
          </cell>
          <cell r="B1366" t="str">
            <v>Антитела к фосфолипидам IgM  (колич.)</v>
          </cell>
          <cell r="C1366" t="str">
            <v>070040</v>
          </cell>
          <cell r="D1366" t="str">
            <v>A12.06.030</v>
          </cell>
          <cell r="E1366" t="str">
            <v>НАСТРОИТЬ  Определение содержания антител к фосфолипидам в крови</v>
          </cell>
          <cell r="F1366">
            <v>827</v>
          </cell>
        </row>
        <row r="1367">
          <cell r="A1367" t="str">
            <v>05-03-067</v>
          </cell>
          <cell r="B1367" t="str">
            <v>Антитела к фосфолипидам IgG  (колич.)</v>
          </cell>
          <cell r="C1367" t="str">
            <v>070041</v>
          </cell>
          <cell r="D1367" t="str">
            <v>A12.06.030</v>
          </cell>
          <cell r="E1367" t="str">
            <v>НАСТРОИТЬ  Определение содержания антител к фосфолипидам в крови</v>
          </cell>
          <cell r="F1367">
            <v>828</v>
          </cell>
        </row>
        <row r="1368">
          <cell r="A1368" t="str">
            <v>05-03-016</v>
          </cell>
          <cell r="B1368" t="str">
            <v>Антитела к глиадину IgA (колич.)</v>
          </cell>
          <cell r="C1368" t="str">
            <v>070371</v>
          </cell>
          <cell r="D1368" t="str">
            <v>A12.06.055</v>
          </cell>
          <cell r="E1368" t="str">
            <v>НАСТРОИТЬ Определение содержания антител к глиадину в крови</v>
          </cell>
          <cell r="F1368">
            <v>829</v>
          </cell>
        </row>
        <row r="1369">
          <cell r="A1369" t="str">
            <v>05-03-017</v>
          </cell>
          <cell r="B1369" t="str">
            <v>Антитела к глиадину IgG (колич.)</v>
          </cell>
          <cell r="C1369" t="str">
            <v>070372</v>
          </cell>
          <cell r="D1369" t="str">
            <v>A12.06.055</v>
          </cell>
          <cell r="E1369" t="str">
            <v>НАСТРОИТЬ Определение содержания антител к глиадину в крови</v>
          </cell>
          <cell r="F1369">
            <v>830</v>
          </cell>
        </row>
        <row r="1370">
          <cell r="A1370" t="str">
            <v>05-03-330</v>
          </cell>
          <cell r="B1370" t="str">
            <v>Антитела к тканевой трансглутаминазе IgG (IgG ТТГ)</v>
          </cell>
          <cell r="C1370" t="str">
            <v>070042</v>
          </cell>
          <cell r="D1370" t="str">
            <v>A12.06.056</v>
          </cell>
          <cell r="E1370" t="str">
            <v>НАСТРОИТЬ Определение содержания антител к тканевой трансглютаминазе в крови</v>
          </cell>
          <cell r="F1370">
            <v>831</v>
          </cell>
        </row>
        <row r="1371">
          <cell r="A1371" t="str">
            <v>05-03-335</v>
          </cell>
          <cell r="B1371" t="str">
            <v>АТ к тканевой трансглутаминазе IgA (IgA ТТГ)</v>
          </cell>
          <cell r="C1371" t="str">
            <v>070043</v>
          </cell>
          <cell r="D1371" t="str">
            <v>A12.06.056</v>
          </cell>
          <cell r="E1371" t="str">
            <v>НАСТРОИТЬ  Определение содержания антител к тканевой трансглютаминазе в крови</v>
          </cell>
          <cell r="F1371">
            <v>832</v>
          </cell>
        </row>
        <row r="1372">
          <cell r="A1372" t="str">
            <v>04-05-066</v>
          </cell>
          <cell r="B1372" t="str">
            <v>НЕ4 (секреторный белок 4 эпидидимиса)</v>
          </cell>
          <cell r="C1372" t="str">
            <v>070156</v>
          </cell>
          <cell r="D1372" t="str">
            <v>A09.05.300</v>
          </cell>
          <cell r="E1372" t="str">
            <v>НАСТРОИТЬ  Определение секреторного белка эпидидимиса человека 4 (НЕ4) в крови</v>
          </cell>
          <cell r="F1372">
            <v>835</v>
          </cell>
        </row>
        <row r="1373">
          <cell r="A1373" t="str">
            <v>04-05-040</v>
          </cell>
          <cell r="B1373" t="str">
            <v>СА 72-4</v>
          </cell>
          <cell r="C1373" t="str">
            <v>07442</v>
          </cell>
          <cell r="D1373" t="str">
            <v>A09.05.200</v>
          </cell>
          <cell r="E1373" t="str">
            <v>НАСТРОИТЬ  Исследование уровня антигена аденогенных раков СА 72-4 в крови</v>
          </cell>
          <cell r="F1373">
            <v>836</v>
          </cell>
        </row>
        <row r="1374">
          <cell r="A1374" t="str">
            <v>04-05-055</v>
          </cell>
          <cell r="B1374" t="str">
            <v>Хромогранин А</v>
          </cell>
          <cell r="C1374" t="str">
            <v>070373</v>
          </cell>
          <cell r="D1374" t="str">
            <v>A09.05.227</v>
          </cell>
          <cell r="E1374" t="str">
            <v>НАСТРОИТЬ  Определение хромогранина А в крови</v>
          </cell>
          <cell r="F1374">
            <v>837</v>
          </cell>
        </row>
        <row r="1375">
          <cell r="A1375" t="str">
            <v>05-05-015</v>
          </cell>
          <cell r="B1375" t="str">
            <v>Антитела к вирусу гепатита А IgG (кач.)</v>
          </cell>
          <cell r="C1375" t="str">
            <v>070044</v>
          </cell>
          <cell r="D1375" t="str">
            <v xml:space="preserve">A26.06.034 
</v>
          </cell>
          <cell r="E1375" t="str">
            <v>НАСТРОИТЬ ?? Определение антител к вирусу гепатита A (Hepatitis A virus) в крови// Обнаружение антител класса G (anti-HAV IgG) к вирусу гепатита А (Hepatitis A virus) в крови</v>
          </cell>
          <cell r="F1375">
            <v>841</v>
          </cell>
        </row>
        <row r="1376">
          <cell r="A1376" t="str">
            <v>05-05-031</v>
          </cell>
          <cell r="B1376" t="str">
            <v>Антиген "s" вируса гепатита В (HВsAg) (количественный)</v>
          </cell>
          <cell r="C1376" t="str">
            <v>070045</v>
          </cell>
          <cell r="D1376" t="str">
            <v>A26.06.036.002</v>
          </cell>
          <cell r="E1376" t="str">
            <v>НАСТРОИТЬ  Определение антигена (HBsAg) вируса гепатита В (Hepatitis В virus) в крови, количественное исследование</v>
          </cell>
          <cell r="F1376">
            <v>844</v>
          </cell>
        </row>
        <row r="1377">
          <cell r="A1377" t="str">
            <v>05-05-040</v>
          </cell>
          <cell r="B1377" t="str">
            <v>Антитела к антигену "s" вируса гепатита В (анти–HВsAg) (колич.)</v>
          </cell>
          <cell r="C1377" t="str">
            <v>070046</v>
          </cell>
          <cell r="D1377" t="str">
            <v>A26.06.040.002</v>
          </cell>
          <cell r="E1377" t="str">
            <v xml:space="preserve">НАСТРОИТЬ  Определение антител к поверхностному антигену (anti-HBs) вируса гепатита В (Hepatitis В virus) в крови, количественное исследование </v>
          </cell>
          <cell r="F1377">
            <v>845</v>
          </cell>
        </row>
        <row r="1378">
          <cell r="A1378" t="str">
            <v>05-05-115</v>
          </cell>
          <cell r="B1378" t="str">
            <v>Антитела к вирусу гепатита Е IgM</v>
          </cell>
          <cell r="C1378" t="str">
            <v>07149</v>
          </cell>
          <cell r="D1378" t="str">
            <v>A26.06.044.001</v>
          </cell>
          <cell r="E1378" t="str">
            <v>НАСТРОИТЬ  Определение антител класса М (anti-HEV IgM) к вирусу гепатита Е (HepatitisEvirus) в крови</v>
          </cell>
          <cell r="F1378">
            <v>848</v>
          </cell>
        </row>
        <row r="1379">
          <cell r="A1379" t="str">
            <v>05-05-120</v>
          </cell>
          <cell r="B1379" t="str">
            <v>Антитела к вирусу гепатита Е IgG</v>
          </cell>
          <cell r="C1379" t="str">
            <v>070252</v>
          </cell>
          <cell r="D1379" t="str">
            <v>A26.06.044.002</v>
          </cell>
          <cell r="E1379" t="str">
            <v>НАСТРОИТЬ  Определение антител класса G (anti-HEV IgG) к вирусу гепатита Е (Hepatitis Evirus) в крови</v>
          </cell>
          <cell r="F1379">
            <v>849</v>
          </cell>
        </row>
        <row r="1380">
          <cell r="A1380" t="str">
            <v>05-06-025</v>
          </cell>
          <cell r="B1380" t="str">
            <v>Определение авидности антител IgG к цитомегаловирусу</v>
          </cell>
          <cell r="C1380" t="str">
            <v>070047</v>
          </cell>
          <cell r="D1380" t="str">
            <v>A26.06.022.003</v>
          </cell>
          <cell r="E1380" t="str">
            <v>НАСТРОИТЬ  Определение индекса авидности антител класса G (IgG avidity) к цитомегаловирусу (Cytomegalovirus) в крови</v>
          </cell>
          <cell r="F1380">
            <v>852</v>
          </cell>
        </row>
        <row r="1381">
          <cell r="A1381" t="str">
            <v>05-06-085</v>
          </cell>
          <cell r="B1381" t="str">
            <v>Определение авидности антител IgG к вирусу краснухи</v>
          </cell>
          <cell r="C1381" t="str">
            <v>070095</v>
          </cell>
          <cell r="D1381" t="str">
            <v>A26.06.071.003</v>
          </cell>
          <cell r="E1381" t="str">
            <v>НАСТРОИТЬ  Определение индекса авидности антител класса G (IgG avidity) к вирусу краснухи (Rubella virus) в крови</v>
          </cell>
          <cell r="F1381">
            <v>854</v>
          </cell>
        </row>
        <row r="1382">
          <cell r="A1382" t="str">
            <v>05-07-045</v>
          </cell>
          <cell r="B1382" t="str">
            <v>Антитела к вирусу Варицелла-Зостер IgM (опоясывающий лишай)</v>
          </cell>
          <cell r="C1382" t="str">
            <v>070048</v>
          </cell>
          <cell r="D1382" t="str">
            <v>A26.06.084.002</v>
          </cell>
          <cell r="E1382" t="str">
            <v>НАСТРОИТЬ  Определение антител класса М (IgM) к вирусу ветряной оспы и опоясывающего лишая (Varicella-Zoster virus) в крови</v>
          </cell>
          <cell r="F1382">
            <v>856</v>
          </cell>
        </row>
        <row r="1383">
          <cell r="A1383" t="str">
            <v>05-07-055</v>
          </cell>
          <cell r="B1383" t="str">
            <v>Антитела к вирусу Варицелла-Зостер IgG (опоясывающий лишай)</v>
          </cell>
          <cell r="C1383" t="str">
            <v>070049</v>
          </cell>
          <cell r="D1383" t="str">
            <v>A26.06.084.001</v>
          </cell>
          <cell r="E1383" t="str">
            <v>НАСТРОИТЬ  Определение антител класса G (IgG) к вирусу ветряной оспы и опоясывающего лишая (Varicella-Zoster virus) в крови</v>
          </cell>
          <cell r="F1383">
            <v>857</v>
          </cell>
        </row>
        <row r="1384">
          <cell r="A1384" t="str">
            <v>05-07-065</v>
          </cell>
          <cell r="B1384" t="str">
            <v>Антитела к вирусу клещевого энцефалита IgG</v>
          </cell>
          <cell r="C1384" t="str">
            <v>070050</v>
          </cell>
          <cell r="D1384" t="str">
            <v>A26.06.088.002</v>
          </cell>
          <cell r="E1384" t="str">
            <v>НАСТРОИТЬ  Определение антител класса G (IgG) к вирусу клещевого энцефалита в крови</v>
          </cell>
          <cell r="F1384">
            <v>859</v>
          </cell>
        </row>
        <row r="1385">
          <cell r="A1385" t="str">
            <v>05-07-075</v>
          </cell>
          <cell r="B1385" t="str">
            <v>Антитела к вирусу клещевого энцефалита IgM</v>
          </cell>
          <cell r="C1385" t="str">
            <v>070051</v>
          </cell>
          <cell r="D1385" t="str">
            <v>A26.06.088.001</v>
          </cell>
          <cell r="E1385" t="str">
            <v>НАСТРОИТЬ  Определение антител класса М (IgM) к вирусу клещевого энцефалита в крови</v>
          </cell>
          <cell r="F1385">
            <v>860</v>
          </cell>
        </row>
        <row r="1386">
          <cell r="A1386" t="str">
            <v>05-07-101</v>
          </cell>
          <cell r="B1386" t="str">
            <v>Антитела к вирусу паротита IgG</v>
          </cell>
          <cell r="C1386" t="str">
            <v>070052</v>
          </cell>
          <cell r="D1386" t="str">
            <v>A26.06.112.001</v>
          </cell>
          <cell r="E1386" t="str">
            <v>НАСТРОИТЬ  Определение антител класса G (IgG) к вирусу паротита (Mumps virus) в крови</v>
          </cell>
          <cell r="F1386">
            <v>862</v>
          </cell>
        </row>
        <row r="1387">
          <cell r="A1387" t="str">
            <v>05-07-102</v>
          </cell>
          <cell r="B1387" t="str">
            <v>Антитела к вирусу паротита IgM</v>
          </cell>
          <cell r="C1387" t="str">
            <v>070053</v>
          </cell>
          <cell r="D1387" t="str">
            <v>A26.06.112.002</v>
          </cell>
          <cell r="E1387" t="str">
            <v>НАСТРОИТЬ  Определение антител класса М (IgM) к вирусу паротита (Mumps virus) в крови</v>
          </cell>
          <cell r="F1387">
            <v>863</v>
          </cell>
        </row>
        <row r="1388">
          <cell r="A1388" t="str">
            <v>05-08-140</v>
          </cell>
          <cell r="B1388" t="str">
            <v>Антитела к возбудителю коклюша IgG</v>
          </cell>
          <cell r="C1388" t="str">
            <v>070054</v>
          </cell>
          <cell r="D1388" t="str">
            <v>A26.06.103</v>
          </cell>
          <cell r="E1388" t="str">
            <v>НАСТРОИТЬ  Определение антител к возбудителю коклюша (Bordetella pertussis) в крови</v>
          </cell>
          <cell r="F1388">
            <v>865</v>
          </cell>
        </row>
        <row r="1389">
          <cell r="A1389" t="str">
            <v>05-08-142</v>
          </cell>
          <cell r="B1389" t="str">
            <v>Антитела к возбудителю коклюша IgА</v>
          </cell>
          <cell r="C1389" t="str">
            <v>070055</v>
          </cell>
          <cell r="D1389" t="str">
            <v>A26.06.103</v>
          </cell>
          <cell r="E1389" t="str">
            <v>НАСТРОИТЬ  Определение антител к возбудителю коклюша (Bordetella pertussis) в крови</v>
          </cell>
          <cell r="F1389">
            <v>866</v>
          </cell>
        </row>
        <row r="1390">
          <cell r="A1390" t="str">
            <v>05-08-175</v>
          </cell>
          <cell r="B1390" t="str">
            <v>Антитела к вирусу кори IgG</v>
          </cell>
          <cell r="C1390" t="str">
            <v>070056</v>
          </cell>
          <cell r="D1390" t="str">
            <v>A26.06.056.001</v>
          </cell>
          <cell r="E1390" t="str">
            <v>НАСТРОИТЬ  Определение антител класса G (IgG) к вирусу кори в крови</v>
          </cell>
          <cell r="F1390">
            <v>868</v>
          </cell>
        </row>
        <row r="1391">
          <cell r="A1391" t="str">
            <v>05-08-075</v>
          </cell>
          <cell r="B1391" t="str">
            <v>Антитела к Mycoplasma hominis IgG (титр)</v>
          </cell>
          <cell r="C1391" t="str">
            <v>070097</v>
          </cell>
          <cell r="D1391" t="str">
            <v>A26.20.028</v>
          </cell>
          <cell r="E1391" t="str">
            <v>НАСТРОИТЬ</v>
          </cell>
          <cell r="F1391">
            <v>870</v>
          </cell>
        </row>
        <row r="1392">
          <cell r="A1392" t="str">
            <v>05-08-085</v>
          </cell>
          <cell r="B1392" t="str">
            <v>Антитела к Ureaplasma urealitycum IgG (титр)</v>
          </cell>
          <cell r="C1392" t="str">
            <v>070098</v>
          </cell>
          <cell r="D1392" t="str">
            <v>A26.20.029</v>
          </cell>
          <cell r="E1392" t="str">
            <v>НАСТРОИТЬ</v>
          </cell>
          <cell r="F1392">
            <v>871</v>
          </cell>
        </row>
        <row r="1393">
          <cell r="A1393" t="str">
            <v>05-08-095</v>
          </cell>
          <cell r="B1393" t="str">
            <v>Антитела к возбудителю боррелиоза IgG (болезнь Лайма)</v>
          </cell>
          <cell r="C1393" t="str">
            <v>070099</v>
          </cell>
          <cell r="D1393" t="str">
            <v>A26.06.011.002</v>
          </cell>
          <cell r="E1393" t="str">
            <v>НАСТРОИТЬ  Определение антител класса G (IgG) к возбудителям иксодовых клещевых боррелиозов группы Borrelia burgdorferi sensu lato в крови</v>
          </cell>
          <cell r="F1393">
            <v>872</v>
          </cell>
        </row>
        <row r="1394">
          <cell r="A1394" t="str">
            <v>05-08-100</v>
          </cell>
          <cell r="B1394" t="str">
            <v>Антитела к возбудителю боррелиоза IgМ (болезнь Лайма)</v>
          </cell>
          <cell r="C1394" t="str">
            <v>070100</v>
          </cell>
          <cell r="D1394" t="str">
            <v>A26.06.011.001</v>
          </cell>
          <cell r="E1394" t="str">
            <v>НАСТРОИТЬ  Определение антител класса М (IgM) к возбудителям иксодовых клещевых боррелиозов группы Borrelia burgdorferi sensu lato в крови</v>
          </cell>
          <cell r="F1394">
            <v>873</v>
          </cell>
        </row>
        <row r="1395">
          <cell r="A1395" t="str">
            <v>05-08-106</v>
          </cell>
          <cell r="B1395" t="str">
            <v>Антитела к возбудителю иерсиниоза (Yersinia enterocolitica, серотип О3 (п/кол)</v>
          </cell>
          <cell r="C1395" t="str">
            <v>070101</v>
          </cell>
          <cell r="D1395" t="str">
            <v>A26.06.093</v>
          </cell>
          <cell r="E1395" t="str">
            <v>НАСТРОИТЬ  ?? Определение антител классов М, G (IgM, IgG) к иерсинии энтероколитика (Yersinia enterocolitica) в крови</v>
          </cell>
          <cell r="F1395">
            <v>874</v>
          </cell>
        </row>
        <row r="1396">
          <cell r="A1396" t="str">
            <v>05-08-107</v>
          </cell>
          <cell r="B1396" t="str">
            <v>Антитела к возбудителю иерсиниоза (Yersinia enterocolitica, серотип О9 (п/кол)</v>
          </cell>
          <cell r="C1396" t="str">
            <v>070102</v>
          </cell>
          <cell r="D1396" t="str">
            <v>A26.06.093</v>
          </cell>
          <cell r="E1396" t="str">
            <v>НАСТРОИТЬ  ?? Определение антител классов М, G (IgM, IgG) к иерсинии энтероколитика (Yersinia enterocolitica) в крови</v>
          </cell>
          <cell r="F1396">
            <v>875</v>
          </cell>
        </row>
        <row r="1397">
          <cell r="A1397" t="str">
            <v>05-08-151</v>
          </cell>
          <cell r="B1397" t="str">
            <v>Антитела к возбудителю бруцеллеза IgG (кач.)</v>
          </cell>
          <cell r="C1397" t="str">
            <v>070103</v>
          </cell>
          <cell r="D1397" t="str">
            <v>A26.06.012</v>
          </cell>
          <cell r="E1397" t="str">
            <v>НАСТРОИТЬ ?? Определение антител к бруцеллам (Brucella spp.) в крови</v>
          </cell>
          <cell r="F1397">
            <v>876</v>
          </cell>
        </row>
        <row r="1398">
          <cell r="A1398" t="str">
            <v>05-08-152</v>
          </cell>
          <cell r="B1398" t="str">
            <v>Антитела к возбудителю бруцеллеза IgM (кач.)</v>
          </cell>
          <cell r="C1398" t="str">
            <v>070104</v>
          </cell>
          <cell r="D1398" t="str">
            <v>A26.06.012</v>
          </cell>
          <cell r="E1398" t="str">
            <v>НАСТРОИТЬ  ?? Определение антител к бруцеллам (Brucella spp.) в крови</v>
          </cell>
          <cell r="F1398">
            <v>877</v>
          </cell>
        </row>
        <row r="1399">
          <cell r="A1399" t="str">
            <v>05-08-160</v>
          </cell>
          <cell r="B1399" t="str">
            <v>Антитела к Mycobacterium tuberculosis (качественный)</v>
          </cell>
          <cell r="C1399" t="str">
            <v>070057</v>
          </cell>
          <cell r="D1399" t="str">
            <v>A26.05.008.002</v>
          </cell>
          <cell r="F1399">
            <v>878</v>
          </cell>
        </row>
        <row r="1400">
          <cell r="A1400" t="str">
            <v>05-08-182</v>
          </cell>
          <cell r="B1400" t="str">
            <v>Антитела к коронавирусу SARS-CoV-2, IgM (полуколич.)</v>
          </cell>
          <cell r="C1400" t="str">
            <v>070378</v>
          </cell>
          <cell r="D1400" t="str">
            <v>A26.08.027.001</v>
          </cell>
          <cell r="E1400" t="str">
            <v>НАСТРОИТЬ</v>
          </cell>
          <cell r="F1400">
            <v>880</v>
          </cell>
        </row>
        <row r="1401">
          <cell r="A1401" t="str">
            <v>05-09-025</v>
          </cell>
          <cell r="B1401" t="str">
            <v>Определение авидности антител IgG к Toxoplasma gondii</v>
          </cell>
          <cell r="C1401" t="str">
            <v>070096</v>
          </cell>
          <cell r="D1401" t="str">
            <v>A26.06.081.003</v>
          </cell>
          <cell r="E1401" t="str">
            <v>НАСТРОИТЬ  Определение индекса авидности антител класса G (IgG avidity) антител к токсоплазме (Toxoplasma gondii) в крови</v>
          </cell>
          <cell r="F1401">
            <v>883</v>
          </cell>
        </row>
        <row r="1402">
          <cell r="A1402" t="str">
            <v>05-09-085</v>
          </cell>
          <cell r="B1402" t="str">
            <v>Антитела к Trichomonas vaginalis IgG (титр)</v>
          </cell>
          <cell r="C1402" t="str">
            <v>070107</v>
          </cell>
          <cell r="D1402" t="str">
            <v>A26.06.081.003</v>
          </cell>
          <cell r="E1402" t="str">
            <v>НАСТРОИТЬ</v>
          </cell>
          <cell r="F1402">
            <v>884</v>
          </cell>
        </row>
        <row r="1403">
          <cell r="A1403" t="str">
            <v>05-09-091</v>
          </cell>
          <cell r="B1403" t="str">
            <v>Антитела к Candida IgG (кач.)</v>
          </cell>
          <cell r="C1403" t="str">
            <v>070058</v>
          </cell>
          <cell r="D1403" t="str">
            <v>A26.06.006</v>
          </cell>
          <cell r="E1403" t="str">
            <v>НАСТРОИТЬ</v>
          </cell>
          <cell r="F1403">
            <v>885</v>
          </cell>
        </row>
        <row r="1404">
          <cell r="A1404" t="str">
            <v>05-09-100</v>
          </cell>
          <cell r="B1404" t="str">
            <v>Антитела к грибам Aspergillus IgG (кач.)</v>
          </cell>
          <cell r="C1404" t="str">
            <v>070059</v>
          </cell>
          <cell r="D1404" t="str">
            <v>A26.06.006</v>
          </cell>
          <cell r="E1404" t="str">
            <v>НАСТРОИТЬ  Определение антител к грибам рода аспергиллы (Aspergillus spp.) в крови</v>
          </cell>
          <cell r="F1404">
            <v>886</v>
          </cell>
        </row>
        <row r="1405">
          <cell r="A1405" t="str">
            <v>06-02-040</v>
          </cell>
          <cell r="B1405" t="str">
            <v>Обнаружение вируса герпеса тип 8 (Human herpes virus (HHV 8)</v>
          </cell>
          <cell r="C1405" t="str">
            <v>070060</v>
          </cell>
          <cell r="D1405" t="str">
            <v>B03.027.049</v>
          </cell>
          <cell r="E1405" t="str">
            <v>НАСТРОИТЬ  ?? Комплекс исследований для диагностики саркомы Капоши</v>
          </cell>
          <cell r="F1405">
            <v>890</v>
          </cell>
        </row>
        <row r="1406">
          <cell r="A1406" t="str">
            <v>06-02-075</v>
          </cell>
          <cell r="B1406" t="str">
            <v>Обнаружение вируса Варицелла-Зостер (VZV)</v>
          </cell>
          <cell r="C1406" t="str">
            <v>070382</v>
          </cell>
          <cell r="D1406" t="str">
            <v>A26.05.042.001</v>
          </cell>
          <cell r="E1406" t="str">
            <v xml:space="preserve">НАСТРОИТЬ  Определение ДНК вируса ветряной оспы и опоясывающего лишая (Varicella-Zoster virus) в крови методом ПЦР, качественное исследование </v>
          </cell>
          <cell r="F1406">
            <v>891</v>
          </cell>
        </row>
        <row r="1407">
          <cell r="A1407" t="str">
            <v>06-03-085</v>
          </cell>
          <cell r="B1407" t="str">
            <v>Обнаружение ДНК микобактерий туберкулеза (кровь)</v>
          </cell>
          <cell r="C1407" t="str">
            <v>070061</v>
          </cell>
          <cell r="D1407" t="str">
            <v>A26.05.047.001</v>
          </cell>
          <cell r="E1407" t="str">
            <v>НАСТРОИТЬ  Определение ДНК микобактерии туберкулеза (Mycobacterium tuberculosis complex) в крови методом ПЦР</v>
          </cell>
          <cell r="F1407">
            <v>893</v>
          </cell>
        </row>
        <row r="1408">
          <cell r="A1408" t="str">
            <v>06-04-005</v>
          </cell>
          <cell r="B1408" t="str">
            <v>Обнаружение Toxoplasma gondii</v>
          </cell>
          <cell r="C1408" t="str">
            <v>070381</v>
          </cell>
          <cell r="D1408" t="str">
            <v>A26.05.013.001</v>
          </cell>
          <cell r="E1408" t="str">
            <v>НАСТРОИТЬ  Определение ДНК токсоплазмы (Toxoplasma gondii) методом ПЦР в периферической и пуповинной крови</v>
          </cell>
          <cell r="F1408">
            <v>895</v>
          </cell>
        </row>
        <row r="1409">
          <cell r="A1409" t="str">
            <v>06-03-011</v>
          </cell>
          <cell r="B1409" t="str">
            <v>Обнаружение Chlamydia pneumonia</v>
          </cell>
          <cell r="C1409" t="str">
            <v>070383</v>
          </cell>
          <cell r="D1409" t="str">
            <v xml:space="preserve">A26.08.030.001   </v>
          </cell>
          <cell r="E1409" t="str">
            <v>НАСТРОИТЬ  Определение ДНК Chlamydophila pneumoniae в мазках со слизистой оболочки носоглотки методом ПЦР// Определение ДНК Chlamydophila pneumoniae в мазках со слизистой оболочки ротоглотки методом ПЦР</v>
          </cell>
          <cell r="F1409">
            <v>897</v>
          </cell>
        </row>
        <row r="1410">
          <cell r="A1410" t="str">
            <v>06-03-026</v>
          </cell>
          <cell r="B1410" t="str">
            <v>Обнаружение Мусоplasma pneumonia</v>
          </cell>
          <cell r="C1410" t="str">
            <v>070384</v>
          </cell>
          <cell r="D1410" t="str">
            <v xml:space="preserve">A26.08.030.001   </v>
          </cell>
          <cell r="E1410" t="str">
            <v>НАСТРОИТЬ  Определение ДНК Mycoplasma pneumoniae в мазках со слизистой оболочки носоглотки методом ПЦР// Определение ДНК Mycoplasma pneumoniae в мазках со слизистой оболочки ротоглотки методом ПЦР</v>
          </cell>
          <cell r="F1410">
            <v>898</v>
          </cell>
        </row>
        <row r="1411">
          <cell r="A1411" t="str">
            <v>06-03-087</v>
          </cell>
          <cell r="B1411" t="str">
            <v>Выявление ДНК микобактерий туберкулеза (моча)</v>
          </cell>
          <cell r="C1411" t="str">
            <v>070105</v>
          </cell>
          <cell r="D1411" t="str">
            <v>A26.28.028.001</v>
          </cell>
          <cell r="E1411" t="str">
            <v>НАСТРОИТЬ  Определение ДНК микобактерий туберкулеза (Mycobacterium tuberculosi scomplex) в моче</v>
          </cell>
          <cell r="F1411">
            <v>900</v>
          </cell>
        </row>
        <row r="1412">
          <cell r="A1412" t="str">
            <v>06-03-088</v>
          </cell>
          <cell r="B1412" t="str">
            <v>Обнаружение ДНК микобактерий туберкулеза (соскоб)</v>
          </cell>
          <cell r="C1412" t="str">
            <v>070106</v>
          </cell>
          <cell r="D1412" t="str">
            <v>A26.16.004.001</v>
          </cell>
          <cell r="E1412" t="str">
            <v>НАСТРОИТЬ  ?? Определение ДНК хеликобактер пилори (Helicobacter pylori) в биоптатах слизистой желудка методом ПЦР</v>
          </cell>
          <cell r="F1412">
            <v>902</v>
          </cell>
        </row>
        <row r="1413">
          <cell r="A1413" t="str">
            <v>06-04-014</v>
          </cell>
          <cell r="B1413" t="str">
            <v>Обнаружение Candida albicans/Fungi (соскоб)</v>
          </cell>
          <cell r="C1413" t="str">
            <v>070062</v>
          </cell>
          <cell r="D1413" t="str">
            <v>A26.21.044.001</v>
          </cell>
          <cell r="E1413" t="str">
            <v>НАСТРОИТЬ ?? Определение ДНК грибов рода кандида (Candida spp.) с уточнением вида в секрете предстательной железы методом ПЦР</v>
          </cell>
          <cell r="F1413">
            <v>904</v>
          </cell>
        </row>
        <row r="1414">
          <cell r="A1414" t="str">
            <v>06-03-120</v>
          </cell>
          <cell r="B1414" t="str">
            <v>Обнаружение Helicobacter pylori</v>
          </cell>
          <cell r="C1414" t="str">
            <v>070063</v>
          </cell>
          <cell r="D1414" t="str">
            <v>A26.16.004.001</v>
          </cell>
          <cell r="E1414" t="str">
            <v>НАСТРОИТЬ  ?? Определение ДНК хеликобактер пилори (Helicobacter pylori) в биоптатах слизистой желудка методом ПЦР</v>
          </cell>
          <cell r="F1414">
            <v>906</v>
          </cell>
        </row>
        <row r="1415">
          <cell r="A1415" t="str">
            <v>06-05-001</v>
          </cell>
          <cell r="B1415" t="str">
            <v>Проведение типирования генов HLA II класса локус DRB1</v>
          </cell>
          <cell r="C1415" t="str">
            <v>070064</v>
          </cell>
          <cell r="D1415" t="str">
            <v xml:space="preserve">A12.05.010   </v>
          </cell>
          <cell r="F1415">
            <v>908</v>
          </cell>
        </row>
        <row r="1416">
          <cell r="A1416" t="str">
            <v>06-05-005</v>
          </cell>
          <cell r="B1416" t="str">
            <v>Проведение типирования генов HLA II класса локус DQA1</v>
          </cell>
          <cell r="C1416" t="str">
            <v>070065</v>
          </cell>
          <cell r="D1416" t="str">
            <v xml:space="preserve">A12.05.010   </v>
          </cell>
          <cell r="F1416">
            <v>909</v>
          </cell>
        </row>
        <row r="1417">
          <cell r="A1417" t="str">
            <v>06-05-010</v>
          </cell>
          <cell r="B1417" t="str">
            <v>Проведение типирования генов HLA II класса локус DQB1</v>
          </cell>
          <cell r="C1417" t="str">
            <v>070066</v>
          </cell>
          <cell r="D1417" t="str">
            <v xml:space="preserve">A12.05.010   </v>
          </cell>
          <cell r="F1417">
            <v>910</v>
          </cell>
        </row>
        <row r="1418">
          <cell r="A1418" t="str">
            <v>06-06-001</v>
          </cell>
          <cell r="B1418" t="str">
            <v>Обнаружение РНК коронавируса COVID-19 (SARS-CoV-2)</v>
          </cell>
          <cell r="C1418" t="str">
            <v>070351</v>
          </cell>
          <cell r="D1418" t="str">
            <v>A26.08.027.001</v>
          </cell>
          <cell r="E1418" t="str">
            <v>НАСТРОИТЬ ?? Определение РНК коронавируса ТОРС (SARS-cov) в мазках со слизистой оболочки ротоглотки методом ПЦР//  Определение РНК коронавируса ТОРС (SARS-cov) в мазках со слизистой оболочки носоглотки методом ПЦР</v>
          </cell>
          <cell r="F1418">
            <v>913</v>
          </cell>
        </row>
        <row r="1419">
          <cell r="A1419" t="str">
            <v>07-01-001</v>
          </cell>
          <cell r="B1419" t="str">
            <v>Посев на микрофлору и чувствительность к антибиотикам (МОЧА)</v>
          </cell>
          <cell r="C1419" t="str">
            <v>070067</v>
          </cell>
          <cell r="D1419" t="str">
            <v>A26.30.004.004</v>
          </cell>
          <cell r="E1419" t="str">
            <v xml:space="preserve"> Определение чувствительности микроорганизмов к антимикробным химиотерапевтическим препаратам с использованием автоматических анализаторов</v>
          </cell>
          <cell r="F1419">
            <v>918</v>
          </cell>
        </row>
        <row r="1420">
          <cell r="A1420" t="str">
            <v>07-01-005</v>
          </cell>
          <cell r="B1420" t="str">
            <v>Посев на Candida и чувствительность к антимикотическим препаратам (МОЧА)</v>
          </cell>
          <cell r="C1420" t="str">
            <v>070068</v>
          </cell>
          <cell r="D1420" t="str">
            <v>A26.30.004.004</v>
          </cell>
          <cell r="E1420" t="str">
            <v>НАСТРОИТЬ</v>
          </cell>
          <cell r="F1420">
            <v>919</v>
          </cell>
        </row>
        <row r="1421">
          <cell r="A1421" t="str">
            <v>07-01-840</v>
          </cell>
          <cell r="B1421" t="str">
            <v>Посев на MycHominis и Ureaplasma urealiticum в низк/выс.титрах и чувствительность к антибиотикам (МОЧА)</v>
          </cell>
          <cell r="C1421" t="str">
            <v>070109</v>
          </cell>
          <cell r="D1421" t="str">
            <v>A26.30.004.004</v>
          </cell>
          <cell r="E1421" t="str">
            <v>НАСТРОИТЬ</v>
          </cell>
          <cell r="F1421">
            <v>920</v>
          </cell>
        </row>
        <row r="1422">
          <cell r="A1422" t="str">
            <v>07-07-005</v>
          </cell>
          <cell r="B1422" t="str">
            <v>Посев на микрофлору и чувствительность к антибиотикам (отделяемое из РАНЫ)</v>
          </cell>
          <cell r="C1422" t="str">
            <v>070085</v>
          </cell>
          <cell r="D1422" t="str">
            <v>A26.30.004.004</v>
          </cell>
          <cell r="E1422" t="str">
            <v>НАСТРОИТЬ</v>
          </cell>
          <cell r="F1422">
            <v>927</v>
          </cell>
        </row>
        <row r="1423">
          <cell r="A1423" t="str">
            <v>07-07-020</v>
          </cell>
          <cell r="B1423" t="str">
            <v>Посев на Candida и чувствительность к антимикотическим препаратам (отделяемое из РАНЫ)</v>
          </cell>
          <cell r="C1423" t="str">
            <v>070080</v>
          </cell>
          <cell r="D1423" t="str">
            <v>A26.30.004.004</v>
          </cell>
          <cell r="E1423" t="str">
            <v>НАСТРОИТЬ</v>
          </cell>
          <cell r="F1423">
            <v>928</v>
          </cell>
        </row>
        <row r="1424">
          <cell r="A1424" t="str">
            <v>07-07-800</v>
          </cell>
          <cell r="B1424" t="str">
            <v>Посев на золотистый стафилококк и чувствительность к антибиотикам (отделяемое из РАНЫ)</v>
          </cell>
          <cell r="C1424" t="str">
            <v>070081</v>
          </cell>
          <cell r="D1424" t="str">
            <v>A26.30.004.004</v>
          </cell>
          <cell r="E1424" t="str">
            <v>НАСТРОИТЬ</v>
          </cell>
          <cell r="F1424">
            <v>929</v>
          </cell>
        </row>
        <row r="1425">
          <cell r="A1425" t="str">
            <v>07-23-005</v>
          </cell>
          <cell r="B1425" t="str">
            <v>Посев на микрофлору и чувствительность к антибиотикам (СПЕРМА)</v>
          </cell>
          <cell r="C1425" t="str">
            <v>070086</v>
          </cell>
          <cell r="D1425" t="str">
            <v>A26.30.004.004</v>
          </cell>
          <cell r="E1425" t="str">
            <v>НАСТРОИТЬ</v>
          </cell>
          <cell r="F1425">
            <v>932</v>
          </cell>
        </row>
        <row r="1426">
          <cell r="A1426" t="str">
            <v>07-23-015</v>
          </cell>
          <cell r="B1426" t="str">
            <v>Посев на золотистый стафилококк и чувствительность к антибиотикам (сперма)</v>
          </cell>
          <cell r="C1426" t="str">
            <v>070087</v>
          </cell>
          <cell r="D1426" t="str">
            <v>A26.30.004.004</v>
          </cell>
          <cell r="E1426" t="str">
            <v>НАСТРОИТЬ</v>
          </cell>
          <cell r="F1426">
            <v>933</v>
          </cell>
        </row>
        <row r="1427">
          <cell r="A1427" t="str">
            <v>07-23-010</v>
          </cell>
          <cell r="B1427" t="str">
            <v>Посев на Candida и чувствительность к антимикотическим препаратам (СПЕРМА)</v>
          </cell>
          <cell r="C1427" t="str">
            <v>070090</v>
          </cell>
          <cell r="D1427" t="str">
            <v>A26.30.004.004</v>
          </cell>
          <cell r="E1427" t="str">
            <v>НАСТРОИТЬ</v>
          </cell>
          <cell r="F1427">
            <v>934</v>
          </cell>
        </row>
        <row r="1428">
          <cell r="A1428" t="str">
            <v>07-23-020</v>
          </cell>
          <cell r="B1428" t="str">
            <v>Посев на MycHominis и Ureaplasma urealiticum в низк/выс титрах и чувствительность к антибиотикам (СПЕРМА)</v>
          </cell>
          <cell r="C1428" t="str">
            <v>070137</v>
          </cell>
          <cell r="D1428" t="str">
            <v>A26.30.004.004</v>
          </cell>
          <cell r="E1428" t="str">
            <v>НАСТРОИТЬ</v>
          </cell>
          <cell r="F1428">
            <v>935</v>
          </cell>
        </row>
        <row r="1429">
          <cell r="A1429" t="str">
            <v>07-03-001</v>
          </cell>
          <cell r="B1429" t="str">
            <v>Дисбактериоз кишечника (КАЛ)</v>
          </cell>
          <cell r="C1429" t="str">
            <v>070071</v>
          </cell>
          <cell r="D1429" t="str">
            <v>A26.30.004.004</v>
          </cell>
          <cell r="E1429" t="str">
            <v>НАСТРОИТЬ</v>
          </cell>
          <cell r="F1429">
            <v>938</v>
          </cell>
        </row>
        <row r="1430">
          <cell r="A1430" t="str">
            <v>07-03-010</v>
          </cell>
          <cell r="B1430" t="str">
            <v>Посев на Candida и чувствительность к антимикотическим препаратам (КАЛ)</v>
          </cell>
          <cell r="C1430" t="str">
            <v>070112</v>
          </cell>
          <cell r="D1430" t="str">
            <v>A26.30.004.004</v>
          </cell>
          <cell r="E1430" t="str">
            <v>НАСТРОИТЬ</v>
          </cell>
          <cell r="F1430">
            <v>939</v>
          </cell>
        </row>
        <row r="1431">
          <cell r="A1431" t="str">
            <v>07-03-015</v>
          </cell>
          <cell r="B1431" t="str">
            <v>Посев на золотистый стафилококк и чувствительность к антибиотикам (КАЛ)</v>
          </cell>
          <cell r="C1431" t="str">
            <v>070088</v>
          </cell>
          <cell r="D1431" t="str">
            <v>A26.30.004.004</v>
          </cell>
          <cell r="E1431" t="str">
            <v>НАСТРОИТЬ</v>
          </cell>
          <cell r="F1431">
            <v>940</v>
          </cell>
        </row>
        <row r="1432">
          <cell r="A1432" t="str">
            <v>07-03-045</v>
          </cell>
          <cell r="B1432" t="str">
            <v>Обнаружение ротавирусов в кале (КАЛ)</v>
          </cell>
          <cell r="C1432" t="str">
            <v>070113</v>
          </cell>
          <cell r="D1432" t="str">
            <v>A26.30.004.004</v>
          </cell>
          <cell r="E1432" t="str">
            <v>НАСТРОИТЬ</v>
          </cell>
          <cell r="F1432">
            <v>941</v>
          </cell>
        </row>
        <row r="1433">
          <cell r="A1433" t="str">
            <v>07-03-046</v>
          </cell>
          <cell r="B1433" t="str">
            <v>Обнаружение аденовируса в кале (КАЛ)</v>
          </cell>
          <cell r="C1433" t="str">
            <v>070114</v>
          </cell>
          <cell r="D1433" t="str">
            <v>A26.30.004.004</v>
          </cell>
          <cell r="E1433" t="str">
            <v>НАСТРОИТЬ</v>
          </cell>
          <cell r="F1433">
            <v>942</v>
          </cell>
        </row>
        <row r="1434">
          <cell r="A1434" t="str">
            <v>07-03-800</v>
          </cell>
          <cell r="B1434" t="str">
            <v>Посев на кишечную группу: на возбудителей дизентерии и сальмонеллеза (КАЛ)</v>
          </cell>
          <cell r="C1434" t="str">
            <v>070115</v>
          </cell>
          <cell r="D1434" t="str">
            <v>A26.30.004.004</v>
          </cell>
          <cell r="E1434" t="str">
            <v>НАСТРОИТЬ</v>
          </cell>
          <cell r="F1434">
            <v>943</v>
          </cell>
        </row>
        <row r="1435">
          <cell r="A1435" t="str">
            <v>07-03-805</v>
          </cell>
          <cell r="B1435" t="str">
            <v>Посев на сальмонеллы: без отбора колоний (КАЛ)</v>
          </cell>
          <cell r="C1435" t="str">
            <v>070116</v>
          </cell>
          <cell r="D1435" t="str">
            <v>A26.30.004.004</v>
          </cell>
          <cell r="E1435" t="str">
            <v>НАСТРОИТЬ</v>
          </cell>
          <cell r="F1435">
            <v>944</v>
          </cell>
        </row>
        <row r="1436">
          <cell r="A1436" t="str">
            <v>07-03-820</v>
          </cell>
          <cell r="B1436" t="str">
            <v>Посев на энтеропатогенные эшерихии (дети до 2-х лет) с изучением культуральных свойств и серологических свойств (КАЛ)</v>
          </cell>
          <cell r="C1436" t="str">
            <v>070117</v>
          </cell>
          <cell r="D1436" t="str">
            <v>A26.30.004.004</v>
          </cell>
          <cell r="E1436" t="str">
            <v>НАСТРОИТЬ</v>
          </cell>
          <cell r="F1436">
            <v>945</v>
          </cell>
        </row>
        <row r="1437">
          <cell r="A1437" t="str">
            <v>07-03-870</v>
          </cell>
          <cell r="B1437" t="str">
            <v>Посев на условно-патогенные энтеробактерии (КАЛ)</v>
          </cell>
          <cell r="C1437" t="str">
            <v>070118</v>
          </cell>
          <cell r="D1437" t="str">
            <v>A26.30.004.004</v>
          </cell>
          <cell r="E1437" t="str">
            <v>НАСТРОИТЬ</v>
          </cell>
          <cell r="F1437">
            <v>946</v>
          </cell>
        </row>
        <row r="1438">
          <cell r="A1438" t="str">
            <v>07-04-001</v>
          </cell>
          <cell r="B1438" t="str">
            <v>Посев крови на аэробные и анаэробные бактерии и чувствительность к антибиотикам (КРОВЬ)</v>
          </cell>
          <cell r="C1438" t="str">
            <v>070119</v>
          </cell>
          <cell r="D1438" t="str">
            <v>A26.30.004.004</v>
          </cell>
          <cell r="E1438" t="str">
            <v>НАСТРОИТЬ</v>
          </cell>
          <cell r="F1438">
            <v>948</v>
          </cell>
        </row>
        <row r="1439">
          <cell r="A1439" t="str">
            <v>07-05-005</v>
          </cell>
          <cell r="B1439" t="str">
            <v>Посев на микрофлору и чувствительность к антибиотикам (ВДП)</v>
          </cell>
          <cell r="C1439" t="str">
            <v>070120</v>
          </cell>
          <cell r="D1439" t="str">
            <v>A26.30.004.004</v>
          </cell>
          <cell r="E1439" t="str">
            <v>НАСТРОИТЬ</v>
          </cell>
          <cell r="F1439">
            <v>950</v>
          </cell>
        </row>
        <row r="1440">
          <cell r="A1440" t="str">
            <v>07-05-010</v>
          </cell>
          <cell r="B1440" t="str">
            <v>Посев на золотистый стафилококк и чувствительность к антибиотикам (ВДП)</v>
          </cell>
          <cell r="C1440" t="str">
            <v>070121</v>
          </cell>
          <cell r="D1440" t="str">
            <v>A26.30.004.004</v>
          </cell>
          <cell r="E1440" t="str">
            <v>НАСТРОИТЬ</v>
          </cell>
          <cell r="F1440">
            <v>951</v>
          </cell>
        </row>
        <row r="1441">
          <cell r="A1441" t="str">
            <v>07-05-015</v>
          </cell>
          <cell r="B1441" t="str">
            <v>Посев на Candida и чувствительность к антимикотическим препаратам (ВДП)</v>
          </cell>
          <cell r="C1441" t="str">
            <v>070122</v>
          </cell>
          <cell r="D1441" t="str">
            <v>A26.30.004.004</v>
          </cell>
          <cell r="E1441" t="str">
            <v>НАСТРОИТЬ</v>
          </cell>
          <cell r="F1441">
            <v>952</v>
          </cell>
        </row>
        <row r="1442">
          <cell r="A1442" t="str">
            <v>07-05-087</v>
          </cell>
          <cell r="B1442" t="str">
            <v>Посев на дифтерию: с изучением морфологических, биохимических, токсигенных свойств (ВДП)</v>
          </cell>
          <cell r="C1442" t="str">
            <v>070123</v>
          </cell>
          <cell r="D1442" t="str">
            <v>A26.30.004.004</v>
          </cell>
          <cell r="E1442" t="str">
            <v>НАСТРОИТЬ</v>
          </cell>
          <cell r="F1442">
            <v>953</v>
          </cell>
        </row>
        <row r="1443">
          <cell r="A1443" t="str">
            <v>07-05-088</v>
          </cell>
          <cell r="B1443" t="str">
            <v>Посев на золотистый стафилококк: без отбора колоний (ВДП)</v>
          </cell>
          <cell r="C1443" t="str">
            <v>070124</v>
          </cell>
          <cell r="D1443" t="str">
            <v>A26.30.004.004</v>
          </cell>
          <cell r="E1443" t="str">
            <v>НАСТРОИТЬ</v>
          </cell>
          <cell r="F1443">
            <v>954</v>
          </cell>
        </row>
        <row r="1444">
          <cell r="A1444" t="str">
            <v>07-05-089</v>
          </cell>
          <cell r="B1444" t="str">
            <v>Посев на стафилококк: с изучением морфологических, биохимических, токсикогенных свойств (ВДП)</v>
          </cell>
          <cell r="C1444" t="str">
            <v>070125</v>
          </cell>
          <cell r="D1444" t="str">
            <v>A26.30.004.004</v>
          </cell>
          <cell r="E1444" t="str">
            <v>НАСТРОИТЬ</v>
          </cell>
          <cell r="F1444">
            <v>955</v>
          </cell>
        </row>
        <row r="1445">
          <cell r="A1445" t="str">
            <v>07-05-091</v>
          </cell>
          <cell r="B1445" t="str">
            <v>Посев на коклюш и паракоклюш: с изучением морфологических, биохимических, и серологических свойств (ВДП)</v>
          </cell>
          <cell r="C1445" t="str">
            <v>070126</v>
          </cell>
          <cell r="D1445" t="str">
            <v>A26.30.004.004</v>
          </cell>
          <cell r="E1445" t="str">
            <v>НАСТРОИТЬ</v>
          </cell>
          <cell r="F1445">
            <v>956</v>
          </cell>
        </row>
        <row r="1446">
          <cell r="A1446" t="str">
            <v>07-05-093</v>
          </cell>
          <cell r="B1446" t="str">
            <v>Посев на стрептококк: с изучением морфологических, биохимических свойств (ВДП)</v>
          </cell>
          <cell r="C1446" t="str">
            <v>070127</v>
          </cell>
          <cell r="D1446" t="str">
            <v>A26.30.004.004</v>
          </cell>
          <cell r="E1446" t="str">
            <v>НАСТРОИТЬ</v>
          </cell>
          <cell r="F1446">
            <v>957</v>
          </cell>
        </row>
        <row r="1447">
          <cell r="A1447" t="str">
            <v>07-05-095</v>
          </cell>
          <cell r="B1447" t="str">
            <v>Посев на менингококк: с изучением морфологических, биохимических и серологических свойств (ВДП)</v>
          </cell>
          <cell r="C1447" t="str">
            <v>070128</v>
          </cell>
          <cell r="D1447" t="str">
            <v>A26.30.004.004</v>
          </cell>
          <cell r="E1447" t="str">
            <v>НАСТРОИТЬ</v>
          </cell>
          <cell r="F1447">
            <v>958</v>
          </cell>
        </row>
        <row r="1448">
          <cell r="A1448" t="str">
            <v>07-05-100</v>
          </cell>
          <cell r="B1448" t="str">
            <v>Посев на микрофлору и чувствительность к антибиотикам (отделяемое из ГЛАЗА)</v>
          </cell>
          <cell r="C1448" t="str">
            <v>070129</v>
          </cell>
          <cell r="D1448" t="str">
            <v>A26.30.004.004</v>
          </cell>
          <cell r="E1448" t="str">
            <v>НАСТРОИТЬ</v>
          </cell>
          <cell r="F1448">
            <v>960</v>
          </cell>
        </row>
        <row r="1449">
          <cell r="A1449" t="str">
            <v>07-05-105</v>
          </cell>
          <cell r="B1449" t="str">
            <v>Посев на Candida и чувствительность к антимикотическим препаратам (отделяемое из ГЛАЗА)</v>
          </cell>
          <cell r="C1449" t="str">
            <v>070130</v>
          </cell>
          <cell r="D1449" t="str">
            <v>A26.30.004.004</v>
          </cell>
          <cell r="E1449" t="str">
            <v>НАСТРОИТЬ</v>
          </cell>
          <cell r="F1449">
            <v>961</v>
          </cell>
        </row>
        <row r="1450">
          <cell r="A1450" t="str">
            <v>07-05-181</v>
          </cell>
          <cell r="B1450" t="str">
            <v>Посев на золотистый стафилококк и чувствительность к антибиотикам (отделяемое из ГЛАЗА)</v>
          </cell>
          <cell r="C1450" t="str">
            <v>070131</v>
          </cell>
          <cell r="D1450" t="str">
            <v>A26.30.004.004</v>
          </cell>
          <cell r="E1450" t="str">
            <v>НАСТРОИТЬ</v>
          </cell>
          <cell r="F1450">
            <v>962</v>
          </cell>
        </row>
        <row r="1451">
          <cell r="A1451" t="str">
            <v>07-05-200</v>
          </cell>
          <cell r="B1451" t="str">
            <v>Посев на микрофлору и чувствительность к антибиотикам (отделяемое из УХА)</v>
          </cell>
          <cell r="C1451" t="str">
            <v>070132</v>
          </cell>
          <cell r="D1451" t="str">
            <v>A26.30.004.004</v>
          </cell>
          <cell r="E1451" t="str">
            <v>НАСТРОИТЬ</v>
          </cell>
          <cell r="F1451">
            <v>964</v>
          </cell>
        </row>
        <row r="1452">
          <cell r="A1452" t="str">
            <v>07-05-205</v>
          </cell>
          <cell r="B1452" t="str">
            <v>Посев на Candida и чувствительность к антимикотическим препаратам (отделяемое из УХА)</v>
          </cell>
          <cell r="C1452" t="str">
            <v>070133</v>
          </cell>
          <cell r="D1452" t="str">
            <v>A26.30.004.004</v>
          </cell>
          <cell r="E1452" t="str">
            <v>НАСТРОИТЬ</v>
          </cell>
          <cell r="F1452">
            <v>965</v>
          </cell>
        </row>
        <row r="1453">
          <cell r="A1453" t="str">
            <v>07-05-210</v>
          </cell>
          <cell r="B1453" t="str">
            <v>Посев на золотистый стафилококк и чувствительность к антибиотикам (отделяемое из УХА)</v>
          </cell>
          <cell r="C1453" t="str">
            <v>070134</v>
          </cell>
          <cell r="D1453" t="str">
            <v>A26.30.004.004</v>
          </cell>
          <cell r="E1453" t="str">
            <v>НАСТРОИТЬ</v>
          </cell>
          <cell r="F1453">
            <v>966</v>
          </cell>
        </row>
        <row r="1454">
          <cell r="A1454" t="str">
            <v>07-06-005</v>
          </cell>
          <cell r="B1454" t="str">
            <v>Посев на микрофлору и чувствительность к антибиотикам (МОКРОТА)</v>
          </cell>
          <cell r="C1454" t="str">
            <v>070135</v>
          </cell>
          <cell r="D1454" t="str">
            <v>A26.30.004.004</v>
          </cell>
          <cell r="E1454" t="str">
            <v>НАСТРОИТЬ</v>
          </cell>
          <cell r="F1454">
            <v>968</v>
          </cell>
        </row>
        <row r="1455">
          <cell r="A1455" t="str">
            <v>07-06-010</v>
          </cell>
          <cell r="B1455" t="str">
            <v>Посев на Candida и чувствительность к антимикотическим препаратам (МОКРОТА)</v>
          </cell>
          <cell r="C1455" t="str">
            <v>070136</v>
          </cell>
          <cell r="D1455" t="str">
            <v>A26.30.004.004</v>
          </cell>
          <cell r="E1455" t="str">
            <v>НАСТРОИТЬ</v>
          </cell>
          <cell r="F1455">
            <v>969</v>
          </cell>
        </row>
        <row r="1456">
          <cell r="A1456" t="str">
            <v>10-01-002</v>
          </cell>
          <cell r="B1456" t="str">
            <v>Определение кариотипа</v>
          </cell>
          <cell r="C1456" t="str">
            <v>070072</v>
          </cell>
          <cell r="D1456" t="str">
            <v>A08.30.029.002   A12.05.013</v>
          </cell>
          <cell r="E1456" t="str">
            <v>НАСТРОИТЬ ??  Исследование клеток крови для определения кариотипа методом дифференциальной окраски хромосом при различных // Цитогенетическое исследование (кариотип)</v>
          </cell>
          <cell r="F1456">
            <v>972</v>
          </cell>
        </row>
        <row r="1457">
          <cell r="A1457" t="str">
            <v>10-01-006</v>
          </cell>
          <cell r="B1457" t="str">
            <v>Определения генетических полиморфизмов, ассоциированных с риском развития рака молочной железы, BRCA1, BRCA2 (4 точки).</v>
          </cell>
          <cell r="C1457" t="str">
            <v>070073</v>
          </cell>
          <cell r="D1457" t="str">
            <v>A27.05.040</v>
          </cell>
          <cell r="E1457" t="str">
            <v>НАСТРОИТЬ Молекулярно-генетическое исследование мутаций в генах BRCA1 и BRCA2 в крови</v>
          </cell>
          <cell r="F1457">
            <v>973</v>
          </cell>
        </row>
        <row r="1458">
          <cell r="A1458" t="str">
            <v>10-02-031</v>
          </cell>
          <cell r="B1458" t="str">
            <v>Молекулярно-генетическое исследование HLA-B27</v>
          </cell>
          <cell r="C1458" t="str">
            <v>070157</v>
          </cell>
          <cell r="D1458" t="str">
            <v>A12.30.012.009</v>
          </cell>
          <cell r="E1458" t="str">
            <v>НАСТРОИТЬ  Определения антигена HLA-B27 методом проточной цитофлуориметрии</v>
          </cell>
          <cell r="F1458">
            <v>974</v>
          </cell>
        </row>
        <row r="1459">
          <cell r="A1459" t="str">
            <v>10-02-041</v>
          </cell>
          <cell r="B1459" t="str">
            <v>Мужское бесплодие: Определение генетических причин азоспермии (локус AZF)</v>
          </cell>
          <cell r="C1459" t="str">
            <v>070074</v>
          </cell>
          <cell r="D1459" t="str">
            <v>A12.21.001</v>
          </cell>
          <cell r="E1459" t="str">
            <v>НАСТРОИТЬ</v>
          </cell>
          <cell r="F1459">
            <v>975</v>
          </cell>
        </row>
        <row r="1460">
          <cell r="A1460" t="str">
            <v>10-13-005</v>
          </cell>
          <cell r="B1460" t="str">
            <v>Определение генетически опосредованного риска возникновения тромбофилических состояний (12 полиморфизмов генов системы свёртывания крови и фолатного цикла). (F2: 20210 G&gt;A, F5: 1691 G&gt;A, F7: 10976 G&gt;A, F13А1 G&gt;T, FGB: -455 G&gt;A, ITGA2: 807C&gt;T, ITGB3: 1565</v>
          </cell>
          <cell r="C1460" t="str">
            <v>070075</v>
          </cell>
          <cell r="D1460" t="str">
            <v>A27.05.002</v>
          </cell>
          <cell r="E1460" t="str">
            <v>НАСТРОИТЬ?ПРОВЕРИТЬ  Определение полиморфизма G20210A протромбина в гене фактора II свертывания крови ///  Определение активности фактора V в сыворотке крови</v>
          </cell>
          <cell r="F1460">
            <v>976</v>
          </cell>
        </row>
        <row r="1461">
          <cell r="A1461" t="str">
            <v>10-01-047</v>
          </cell>
          <cell r="B1461" t="str">
            <v>Синдром Жильбера.</v>
          </cell>
          <cell r="C1461" t="str">
            <v>070089</v>
          </cell>
          <cell r="D1461" t="str">
            <v>A27.30.015</v>
          </cell>
          <cell r="E1461" t="str">
            <v>НАСТРОИТЬ</v>
          </cell>
          <cell r="F1461">
            <v>977</v>
          </cell>
        </row>
        <row r="1463">
          <cell r="A1463" t="str">
            <v>новый</v>
          </cell>
          <cell r="B1463" t="str">
            <v>Добавить в etalon c новым Prskt
добавить в NOMENKL</v>
          </cell>
          <cell r="C1463" t="str">
            <v>in</v>
          </cell>
          <cell r="D1463" t="str">
            <v>codenom</v>
          </cell>
          <cell r="E1463" t="str">
            <v>ДМС</v>
          </cell>
        </row>
        <row r="1464">
          <cell r="A1464" t="str">
            <v>21.15.1.2.7.1.</v>
          </cell>
          <cell r="B1464" t="str">
            <v>Компьютерная томография органов брюшной полости с контрастированием</v>
          </cell>
          <cell r="C1464" t="str">
            <v>02774</v>
          </cell>
          <cell r="D1464" t="str">
            <v>A06.30.005</v>
          </cell>
          <cell r="E1464" t="str">
            <v>КТ-брюшн_К</v>
          </cell>
        </row>
        <row r="1465">
          <cell r="A1465" t="str">
            <v>21.15.1.1.1.</v>
          </cell>
          <cell r="B1465" t="str">
            <v>компьютерная томография легких с контрастированием</v>
          </cell>
          <cell r="C1465" t="str">
            <v>02773</v>
          </cell>
          <cell r="D1465" t="str">
            <v>A06.09.008.001</v>
          </cell>
          <cell r="E1465" t="str">
            <v>КТ-легкихК</v>
          </cell>
        </row>
        <row r="1466">
          <cell r="A1466" t="str">
            <v>21.15.1.2.5.1.</v>
          </cell>
          <cell r="B1466" t="str">
            <v>Компьютерная томография гортани с контрастом</v>
          </cell>
          <cell r="C1466" t="str">
            <v>02762</v>
          </cell>
          <cell r="D1466" t="str">
            <v>A06.08.007</v>
          </cell>
          <cell r="E1466" t="str">
            <v>КТГортаньК</v>
          </cell>
        </row>
        <row r="1467">
          <cell r="A1467" t="str">
            <v>21.15.1.2.16.1.</v>
          </cell>
          <cell r="B1467" t="str">
            <v>Компьютерная томография забрюшинного пространства с контрастированием</v>
          </cell>
          <cell r="C1467" t="str">
            <v>02776</v>
          </cell>
          <cell r="D1467" t="str">
            <v>A06.30.007.002</v>
          </cell>
          <cell r="E1467" t="str">
            <v>КТзабрюшК</v>
          </cell>
        </row>
        <row r="1468">
          <cell r="A1468" t="str">
            <v>21.15.1.2.12.1.</v>
          </cell>
          <cell r="B1468" t="str">
            <v>Компьютерная томография органов малого таза у женщин с контрастированием</v>
          </cell>
          <cell r="C1468" t="str">
            <v>02295</v>
          </cell>
          <cell r="D1468" t="str">
            <v>A06.20.002.003</v>
          </cell>
          <cell r="E1468" t="str">
            <v>КТмалтазЖ_K</v>
          </cell>
        </row>
        <row r="1469">
          <cell r="A1469" t="str">
            <v>21.15.1.2.12.1.</v>
          </cell>
          <cell r="B1469" t="str">
            <v>КТ органов малого таза у женщин с ко нтрастировани</v>
          </cell>
          <cell r="C1469" t="str">
            <v>02325</v>
          </cell>
          <cell r="D1469" t="str">
            <v>A06.20.002.003</v>
          </cell>
          <cell r="E1469" t="str">
            <v>КТмалтазЖ_К_Д</v>
          </cell>
        </row>
        <row r="1470">
          <cell r="A1470" t="str">
            <v>21.15.1.2.12.1.</v>
          </cell>
          <cell r="B1470" t="str">
            <v>Компьютерная томография органов таза у мужчин с контрастированием</v>
          </cell>
          <cell r="C1470" t="str">
            <v>02296</v>
          </cell>
          <cell r="D1470" t="str">
            <v>A06.21.003.003</v>
          </cell>
          <cell r="E1470" t="str">
            <v>КТмалтазМ_K</v>
          </cell>
        </row>
        <row r="1471">
          <cell r="A1471" t="str">
            <v>21.15.1.2.12.1.</v>
          </cell>
          <cell r="B1471" t="str">
            <v>КТ органов таза у мужчин с контраст- детям</v>
          </cell>
          <cell r="C1471" t="str">
            <v>02326</v>
          </cell>
          <cell r="D1471" t="str">
            <v>A06.21.003.003</v>
          </cell>
          <cell r="E1471" t="str">
            <v>КТмалтазМ_К_Д</v>
          </cell>
        </row>
        <row r="1472">
          <cell r="A1472" t="str">
            <v>21.15.1.2.9.1.</v>
          </cell>
          <cell r="B1472" t="str">
            <v>Компьютерная томография надпочечников с контрастированием</v>
          </cell>
          <cell r="C1472" t="str">
            <v>02777</v>
          </cell>
          <cell r="D1472" t="str">
            <v>A06.22.002</v>
          </cell>
          <cell r="E1472" t="str">
            <v>КТнадпочК</v>
          </cell>
        </row>
        <row r="1473">
          <cell r="A1473" t="str">
            <v>21.15.16.1.</v>
          </cell>
          <cell r="B1473" t="str">
            <v>КТ позвоночника с в/в контраст. (один отдел)- детя</v>
          </cell>
          <cell r="C1473" t="str">
            <v>02322</v>
          </cell>
          <cell r="D1473" t="str">
            <v>A06.03.058.003</v>
          </cell>
          <cell r="E1473" t="str">
            <v>КТпозвКонтрК_Д</v>
          </cell>
        </row>
        <row r="1474">
          <cell r="A1474" t="str">
            <v>21.15.16.1.</v>
          </cell>
          <cell r="B1474" t="str">
            <v>КТ позвоночника с в/в контраст. (один отдел)</v>
          </cell>
          <cell r="C1474" t="str">
            <v>02292</v>
          </cell>
          <cell r="D1474" t="str">
            <v>A06.03.058.003</v>
          </cell>
          <cell r="E1474" t="str">
            <v>КТпозвоночК</v>
          </cell>
        </row>
        <row r="1475">
          <cell r="A1475" t="str">
            <v>21.15.1.2.8.1.</v>
          </cell>
          <cell r="B1475" t="str">
            <v>Компьютерная томография почек с контрастированием</v>
          </cell>
          <cell r="C1475" t="str">
            <v>02177</v>
          </cell>
          <cell r="D1475" t="str">
            <v>A06.28.009.002</v>
          </cell>
          <cell r="E1475" t="str">
            <v>КТпочекКон</v>
          </cell>
        </row>
        <row r="1476">
          <cell r="A1476" t="str">
            <v>21.15.1..2.14.1.</v>
          </cell>
          <cell r="B1476" t="str">
            <v>Компьютерная томография сустава с контрастом</v>
          </cell>
          <cell r="C1476" t="str">
            <v>02752</v>
          </cell>
          <cell r="D1476" t="str">
            <v>A06.04.017</v>
          </cell>
          <cell r="E1476" t="str">
            <v>КТсуставК</v>
          </cell>
        </row>
        <row r="1477">
          <cell r="A1477" t="str">
            <v>21.16.1.2.22.1.</v>
          </cell>
          <cell r="B1477" t="str">
            <v>- МРТ предстательной железы с контрастом</v>
          </cell>
          <cell r="C1477" t="str">
            <v>02074</v>
          </cell>
          <cell r="D1477" t="str">
            <v>A05.30.004.001</v>
          </cell>
          <cell r="E1477" t="str">
            <v>МРТ_ПЖ_К</v>
          </cell>
        </row>
        <row r="1478">
          <cell r="A1478" t="str">
            <v>21.16.1.2.10.1.</v>
          </cell>
          <cell r="B1478" t="str">
            <v>МРТ органов брюшной полости с в/в контраст.</v>
          </cell>
          <cell r="C1478" t="str">
            <v>02363</v>
          </cell>
          <cell r="D1478" t="str">
            <v>A05.30.005.001</v>
          </cell>
          <cell r="E1478" t="str">
            <v>МРТбрюшн_К</v>
          </cell>
        </row>
        <row r="1479">
          <cell r="A1479" t="str">
            <v>21.16.1.2.10.1.</v>
          </cell>
          <cell r="B1479" t="str">
            <v>МРТ органов брюшной полости с в/в контраст.- детям</v>
          </cell>
          <cell r="C1479" t="str">
            <v>02238</v>
          </cell>
          <cell r="D1479" t="str">
            <v>A05.30.005.001</v>
          </cell>
          <cell r="E1479" t="str">
            <v>МРТбрюшн_К-Д</v>
          </cell>
        </row>
        <row r="1480">
          <cell r="A1480" t="str">
            <v>21.16.1.2.3.1.</v>
          </cell>
          <cell r="B1480" t="str">
            <v>МРТ гипофиза с контраст</v>
          </cell>
          <cell r="C1480" t="str">
            <v>02359</v>
          </cell>
          <cell r="D1480" t="str">
            <v>A05.22.002.001</v>
          </cell>
          <cell r="E1480" t="str">
            <v>МРТгипофизК</v>
          </cell>
        </row>
        <row r="1481">
          <cell r="A1481" t="str">
            <v>21.16.1.2.3.1.</v>
          </cell>
          <cell r="B1481" t="str">
            <v>МРТ гипофиза с контраст- детям</v>
          </cell>
          <cell r="C1481" t="str">
            <v>02233</v>
          </cell>
          <cell r="D1481" t="str">
            <v>A05.22.002.001</v>
          </cell>
          <cell r="E1481" t="str">
            <v>МРТгипофизК-Д</v>
          </cell>
        </row>
        <row r="1482">
          <cell r="A1482" t="str">
            <v>21.16.1.2.1.1.</v>
          </cell>
          <cell r="B1482" t="str">
            <v>МРТ головного мозга с контрастом</v>
          </cell>
          <cell r="C1482" t="str">
            <v>02370</v>
          </cell>
          <cell r="D1482" t="str">
            <v>A05.23.009.001</v>
          </cell>
          <cell r="E1482" t="str">
            <v>МРТголМозгК</v>
          </cell>
        </row>
        <row r="1483">
          <cell r="A1483" t="str">
            <v>21.16.1.2.1.1.</v>
          </cell>
          <cell r="B1483" t="str">
            <v>МРТ головного мозга с контраст- детям</v>
          </cell>
          <cell r="C1483" t="str">
            <v>02234</v>
          </cell>
          <cell r="D1483" t="str">
            <v>A05.23.009.001</v>
          </cell>
          <cell r="E1483" t="str">
            <v>МРТголМозгК-Д</v>
          </cell>
        </row>
        <row r="1484">
          <cell r="A1484" t="str">
            <v>21.16.1.2.16.1.</v>
          </cell>
          <cell r="B1484" t="str">
            <v>МРТ забрюш. простр.с в/в контраст.</v>
          </cell>
          <cell r="C1484" t="str">
            <v>02365</v>
          </cell>
          <cell r="D1484" t="str">
            <v>A05.30.007.001</v>
          </cell>
          <cell r="E1484" t="str">
            <v>МРТзабрюшК</v>
          </cell>
        </row>
        <row r="1485">
          <cell r="A1485" t="str">
            <v>21.16.1.2.16.1.</v>
          </cell>
          <cell r="B1485" t="str">
            <v>МРТ забрюш. простр.с в/в контраст.- детям</v>
          </cell>
          <cell r="C1485" t="str">
            <v>02240</v>
          </cell>
          <cell r="D1485" t="str">
            <v>A05.30.007.001</v>
          </cell>
          <cell r="E1485" t="str">
            <v>МРТзабрюшК-Д</v>
          </cell>
        </row>
        <row r="1486">
          <cell r="A1486" t="str">
            <v>21.16.1.2.20.1.</v>
          </cell>
          <cell r="B1486" t="str">
            <v>МРТ органов малого таза с в/в контраст.</v>
          </cell>
          <cell r="C1486" t="str">
            <v>02351</v>
          </cell>
          <cell r="D1486" t="str">
            <v>A05.30.004.001</v>
          </cell>
          <cell r="E1486" t="str">
            <v>МРТмал_тазК</v>
          </cell>
        </row>
        <row r="1487">
          <cell r="A1487" t="str">
            <v>21.16.1.2.20.1.</v>
          </cell>
          <cell r="B1487" t="str">
            <v>МРТ органов малого таза с в/в контраст.- детям</v>
          </cell>
          <cell r="C1487" t="str">
            <v>02225</v>
          </cell>
          <cell r="D1487" t="str">
            <v>A05.30.004.001</v>
          </cell>
          <cell r="E1487" t="str">
            <v>МРТмал_тазК_Д</v>
          </cell>
        </row>
        <row r="1488">
          <cell r="A1488" t="str">
            <v>21.16.1.2.13.1.</v>
          </cell>
          <cell r="B1488" t="str">
            <v>МРТ надпочечников с контраст</v>
          </cell>
          <cell r="C1488" t="str">
            <v>02358</v>
          </cell>
          <cell r="D1488" t="str">
            <v>A05.22.001.001</v>
          </cell>
          <cell r="E1488" t="str">
            <v>МРТнадпочК</v>
          </cell>
        </row>
        <row r="1489">
          <cell r="A1489" t="str">
            <v>21.16.1.2.13.1.</v>
          </cell>
          <cell r="B1489" t="str">
            <v>МРТ надпочечников с контраст- детям</v>
          </cell>
          <cell r="C1489" t="str">
            <v>02232</v>
          </cell>
          <cell r="D1489" t="str">
            <v>A05.22.001.001</v>
          </cell>
          <cell r="E1489" t="str">
            <v>МРТнадпочК-Д</v>
          </cell>
        </row>
        <row r="1490">
          <cell r="A1490" t="str">
            <v>21.16.1.2.2.1.</v>
          </cell>
          <cell r="B1490" t="str">
            <v>-МРТ околоносовых пазух с контрастом</v>
          </cell>
          <cell r="C1490" t="str">
            <v>02791</v>
          </cell>
          <cell r="D1490" t="str">
            <v>A05.08.001</v>
          </cell>
          <cell r="E1490" t="str">
            <v>МРТпазухК</v>
          </cell>
        </row>
        <row r="1491">
          <cell r="A1491" t="str">
            <v>21.16.1.2.14.1.</v>
          </cell>
          <cell r="B1491" t="str">
            <v>МРТ поджелудочной железы с контрастом</v>
          </cell>
          <cell r="C1491" t="str">
            <v>02794</v>
          </cell>
          <cell r="D1491" t="str">
            <v>A05.15.001</v>
          </cell>
          <cell r="E1491" t="str">
            <v>МРТподжелК</v>
          </cell>
        </row>
        <row r="1492">
          <cell r="A1492" t="str">
            <v>21.16.10.1.</v>
          </cell>
          <cell r="B1492" t="str">
            <v>МРТ позвоночника с контраст (один отдел)</v>
          </cell>
          <cell r="C1492" t="str">
            <v>02352</v>
          </cell>
          <cell r="D1492" t="str">
            <v>A05.03.002.001</v>
          </cell>
          <cell r="E1492" t="str">
            <v>МРТпозв_К</v>
          </cell>
        </row>
        <row r="1493">
          <cell r="A1493" t="str">
            <v>21.16.10.1.</v>
          </cell>
          <cell r="B1493" t="str">
            <v>МРТ позвоночника с контраст (один отдел)- детям</v>
          </cell>
          <cell r="C1493" t="str">
            <v>02226</v>
          </cell>
          <cell r="D1493" t="str">
            <v>A05.03.002.001</v>
          </cell>
          <cell r="E1493" t="str">
            <v>МРТпозв_К-Д</v>
          </cell>
        </row>
        <row r="1494">
          <cell r="A1494" t="str">
            <v>21.16.1.2.12.1.</v>
          </cell>
          <cell r="B1494" t="str">
            <v>МРТ почек с контраст</v>
          </cell>
          <cell r="C1494" t="str">
            <v>02362</v>
          </cell>
          <cell r="D1494" t="str">
            <v>A05.28.002.001</v>
          </cell>
          <cell r="E1494" t="str">
            <v>МРТпочекК</v>
          </cell>
        </row>
        <row r="1495">
          <cell r="A1495" t="str">
            <v>21.16.1.2.12.1.</v>
          </cell>
          <cell r="B1495" t="str">
            <v>МРТ почек с контраст- детям</v>
          </cell>
          <cell r="C1495" t="str">
            <v>02237</v>
          </cell>
          <cell r="D1495" t="str">
            <v>A05.28.002.001</v>
          </cell>
          <cell r="E1495" t="str">
            <v>МРТпочекК-Д</v>
          </cell>
        </row>
        <row r="1496">
          <cell r="A1496" t="str">
            <v>21.16.1.2.7.1.</v>
          </cell>
          <cell r="B1496" t="str">
            <v>-МРТ органов средостения с контрастом</v>
          </cell>
          <cell r="C1496" t="str">
            <v>02801</v>
          </cell>
          <cell r="D1496" t="str">
            <v>A05.11.001</v>
          </cell>
          <cell r="E1496" t="str">
            <v>МРТсредостенияК</v>
          </cell>
        </row>
        <row r="1497">
          <cell r="A1497" t="str">
            <v>21.16.11.1.</v>
          </cell>
          <cell r="B1497" t="str">
            <v>МРТ суставов (один сустав) с контраст</v>
          </cell>
          <cell r="C1497" t="str">
            <v>02354</v>
          </cell>
          <cell r="D1497" t="str">
            <v>A05.04.001.001</v>
          </cell>
          <cell r="E1497" t="str">
            <v>МРТсуст_К</v>
          </cell>
        </row>
        <row r="1498">
          <cell r="A1498" t="str">
            <v>21.16.11.1.</v>
          </cell>
          <cell r="B1498" t="str">
            <v>МРТ суставов (один сустав) с контраст- детям</v>
          </cell>
          <cell r="C1498" t="str">
            <v>02228</v>
          </cell>
          <cell r="D1498" t="str">
            <v>A05.04.001.001</v>
          </cell>
          <cell r="E1498" t="str">
            <v>МРТсуст_К-Д</v>
          </cell>
        </row>
        <row r="1499">
          <cell r="A1499" t="str">
            <v>21.16.1.2.19.1.</v>
          </cell>
          <cell r="B1499" t="str">
            <v>МРТ тонкой кишки с контраст</v>
          </cell>
          <cell r="C1499" t="str">
            <v>02355</v>
          </cell>
          <cell r="D1499" t="str">
            <v>A05.17.001.001</v>
          </cell>
          <cell r="E1499" t="str">
            <v>МРТтонкКишК</v>
          </cell>
        </row>
        <row r="1500">
          <cell r="A1500" t="str">
            <v>21.16.1.2.19.1.</v>
          </cell>
          <cell r="B1500" t="str">
            <v>МРТ тонкой кишки с контраст- детям</v>
          </cell>
          <cell r="C1500" t="str">
            <v>02229</v>
          </cell>
          <cell r="D1500" t="str">
            <v>A05.17.001.001</v>
          </cell>
          <cell r="E1500" t="str">
            <v>МРТтонкКишК-Д</v>
          </cell>
        </row>
        <row r="1501">
          <cell r="A1501" t="str">
            <v>21.16.1.2.6.1.</v>
          </cell>
          <cell r="B1501" t="str">
            <v>МРТ шеи с в/в контраст.</v>
          </cell>
          <cell r="C1501" t="str">
            <v>02366</v>
          </cell>
          <cell r="D1501" t="str">
            <v>A05.30.008.001</v>
          </cell>
          <cell r="E1501" t="str">
            <v>МРТшея_К</v>
          </cell>
        </row>
        <row r="1502">
          <cell r="A1502" t="str">
            <v>21.16.1.2.6.1.</v>
          </cell>
          <cell r="B1502" t="str">
            <v>МРТ шеи с в/в контраст.- детям</v>
          </cell>
          <cell r="C1502" t="str">
            <v>02241</v>
          </cell>
          <cell r="D1502" t="str">
            <v>A05.30.008.001</v>
          </cell>
          <cell r="E1502" t="str">
            <v>МРТшея_К-Д</v>
          </cell>
        </row>
        <row r="1504">
          <cell r="A1504" t="str">
            <v>21.15.1.2.1.1.</v>
          </cell>
          <cell r="B1504" t="str">
            <v>КТ головного мозга с контрастным усилением</v>
          </cell>
          <cell r="C1504">
            <v>2854</v>
          </cell>
          <cell r="D1504" t="str">
            <v xml:space="preserve">A06.23.004.006 </v>
          </cell>
        </row>
        <row r="1505">
          <cell r="A1505" t="str">
            <v>21.15.1.2.4.1.</v>
          </cell>
          <cell r="B1505" t="str">
            <v>КТ орбит с контрастным усилением</v>
          </cell>
          <cell r="C1505">
            <v>2855</v>
          </cell>
          <cell r="D1505" t="str">
            <v xml:space="preserve">A06.26.006     </v>
          </cell>
        </row>
        <row r="1506">
          <cell r="A1506" t="str">
            <v>21.15.1.2.6.1.</v>
          </cell>
          <cell r="B1506" t="str">
            <v>КТ мягких тканей шеи с контрастным усилением</v>
          </cell>
          <cell r="C1506">
            <v>2856</v>
          </cell>
          <cell r="D1506" t="str">
            <v>A06.08.009.002</v>
          </cell>
        </row>
        <row r="1507">
          <cell r="A1507" t="str">
            <v>21.15.1.2.10.1.</v>
          </cell>
          <cell r="B1507" t="str">
            <v>КТ поджелудочной железы с контрастным усилением</v>
          </cell>
          <cell r="C1507">
            <v>2857</v>
          </cell>
          <cell r="D1507" t="str">
            <v xml:space="preserve">A06.30.005     </v>
          </cell>
        </row>
        <row r="1508">
          <cell r="A1508" t="str">
            <v>21.15.1.2.11.1.</v>
          </cell>
          <cell r="B1508" t="str">
            <v>КТ печени с контрастным усилением</v>
          </cell>
          <cell r="C1508">
            <v>2858</v>
          </cell>
          <cell r="D1508" t="str">
            <v xml:space="preserve">A06.30.005.003     </v>
          </cell>
        </row>
        <row r="1510">
          <cell r="A1510" t="str">
            <v>21.16.6.1.</v>
          </cell>
          <cell r="B1510" t="str">
            <v>Магнитно-резoнансная томография  ангиография артерий головного мозга с контрастным усилением</v>
          </cell>
          <cell r="C1510">
            <v>2859</v>
          </cell>
          <cell r="D1510" t="str">
            <v xml:space="preserve">A05.12.006     </v>
          </cell>
        </row>
        <row r="1511">
          <cell r="A1511" t="str">
            <v>21.16.1.2.4.1.</v>
          </cell>
          <cell r="B1511" t="str">
            <v>Магнитно-резoнансная томография орбит с контрастным усилением</v>
          </cell>
          <cell r="C1511">
            <v>2860</v>
          </cell>
          <cell r="D1511" t="str">
            <v xml:space="preserve">A05.26.008.001 </v>
          </cell>
        </row>
        <row r="1512">
          <cell r="A1512" t="str">
            <v>21.16.1.2.15.1.</v>
          </cell>
          <cell r="B1512" t="str">
            <v>Магнитно-резoнансная томография печени с контрастным усилением</v>
          </cell>
          <cell r="C1512">
            <v>2861</v>
          </cell>
          <cell r="D1512" t="str">
            <v xml:space="preserve">A05.30.005.001 </v>
          </cell>
        </row>
        <row r="1513">
          <cell r="A1513" t="str">
            <v>21.16.1.2.17.1.</v>
          </cell>
          <cell r="B1513" t="str">
            <v>Магнитно-резoнансная томография желчного пузыря с контрастным усилением</v>
          </cell>
          <cell r="C1513">
            <v>2862</v>
          </cell>
          <cell r="D1513" t="str">
            <v xml:space="preserve">A05.30.005.001 </v>
          </cell>
        </row>
        <row r="1514">
          <cell r="A1514" t="str">
            <v>21.16.1.2.18.1.</v>
          </cell>
          <cell r="B1514" t="str">
            <v>Магнитно-резoнансная томография желчных протоков (холангиография) с контрастным усилением</v>
          </cell>
          <cell r="C1514">
            <v>2863</v>
          </cell>
          <cell r="D1514" t="str">
            <v xml:space="preserve">A05.14.002     </v>
          </cell>
        </row>
        <row r="1515">
          <cell r="A1515" t="str">
            <v>21.16.1.2.23.1.</v>
          </cell>
          <cell r="B1515" t="str">
            <v>Магнитно-резoнансная томография мягких тканей (1 зона) с контрастным усилением</v>
          </cell>
          <cell r="C1515">
            <v>2864</v>
          </cell>
          <cell r="D1515" t="str">
            <v xml:space="preserve">A05.01.002.001     </v>
          </cell>
        </row>
        <row r="1516">
          <cell r="A1516" t="str">
            <v>21.16.1.2.24.1.</v>
          </cell>
          <cell r="B1516" t="str">
            <v>Магнитно-резoнансная томография  илеосакральных сочленений с контрастным усилением</v>
          </cell>
          <cell r="C1516">
            <v>2865</v>
          </cell>
          <cell r="D1516" t="str">
            <v>A05.04.001.001</v>
          </cell>
        </row>
        <row r="1517">
          <cell r="A1517" t="str">
            <v>21.16.12.1.</v>
          </cell>
          <cell r="B1517" t="str">
            <v>Магнитно-резонансная томография плечевого сплетения с контрастным усилением</v>
          </cell>
          <cell r="C1517">
            <v>2866</v>
          </cell>
          <cell r="D1517" t="str">
            <v xml:space="preserve">A05.04.001     </v>
          </cell>
        </row>
        <row r="1518">
          <cell r="A1518" t="str">
            <v>21.20.4.22.</v>
          </cell>
          <cell r="B1518" t="str">
            <v>Лазерная субмукозная вапоризация геморроидальных узлов с мукопексией</v>
          </cell>
          <cell r="D1518" t="str">
            <v>A16.19.013</v>
          </cell>
        </row>
        <row r="1520">
          <cell r="A1520" t="str">
            <v>21.5.1.8.</v>
          </cell>
          <cell r="B1520" t="str">
            <v>Общий анализ крови на автоматическом анализаторе</v>
          </cell>
          <cell r="C1520">
            <v>7296</v>
          </cell>
          <cell r="D1520" t="str">
            <v>B03.016.003</v>
          </cell>
        </row>
        <row r="1521">
          <cell r="A1521" t="str">
            <v>21.5.1.8.4.</v>
          </cell>
          <cell r="B1521" t="str">
            <v>Определение СОЭ</v>
          </cell>
          <cell r="C1521">
            <v>7014</v>
          </cell>
          <cell r="D1521" t="str">
            <v>A12.05.001</v>
          </cell>
        </row>
        <row r="1522">
          <cell r="A1522" t="str">
            <v>21.5.1.8.5.</v>
          </cell>
          <cell r="B1522" t="str">
            <v>Подсчет лейкоцитарной формулы</v>
          </cell>
          <cell r="C1522">
            <v>7017</v>
          </cell>
          <cell r="D1522" t="str">
            <v>A12.05.121</v>
          </cell>
        </row>
        <row r="1523">
          <cell r="A1523" t="str">
            <v>21.19.2.38.</v>
          </cell>
          <cell r="C1523">
            <v>19190</v>
          </cell>
          <cell r="D1523" t="str">
            <v>A16.30.004.010</v>
          </cell>
        </row>
        <row r="1524">
          <cell r="A1524" t="str">
            <v>21.19.2.39.</v>
          </cell>
          <cell r="C1524">
            <v>19191</v>
          </cell>
          <cell r="D1524" t="str">
            <v>A16.30.004.010</v>
          </cell>
        </row>
        <row r="1525">
          <cell r="A1525" t="str">
            <v>21.19.2.37.</v>
          </cell>
          <cell r="C1525">
            <v>19189</v>
          </cell>
          <cell r="D1525" t="str">
            <v>A16.30.060</v>
          </cell>
        </row>
        <row r="1526">
          <cell r="A1526" t="str">
            <v>21.19.3.5.</v>
          </cell>
          <cell r="C1526">
            <v>19181</v>
          </cell>
          <cell r="D1526" t="str">
            <v>A16.19.003.001</v>
          </cell>
        </row>
        <row r="1527">
          <cell r="A1527" t="str">
            <v>21.19.3.6.</v>
          </cell>
          <cell r="C1527">
            <v>19182</v>
          </cell>
          <cell r="D1527" t="str">
            <v>A16.19.046</v>
          </cell>
        </row>
        <row r="1528">
          <cell r="A1528" t="str">
            <v>21.19.3.7.</v>
          </cell>
          <cell r="C1528">
            <v>19183</v>
          </cell>
          <cell r="D1528" t="str">
            <v>A16.19.017</v>
          </cell>
        </row>
        <row r="1529">
          <cell r="A1529" t="str">
            <v>21.19.3.8.</v>
          </cell>
          <cell r="C1529">
            <v>19184</v>
          </cell>
          <cell r="D1529" t="str">
            <v>A16.19.041</v>
          </cell>
        </row>
        <row r="1530">
          <cell r="A1530" t="str">
            <v>21.19.3.9.</v>
          </cell>
          <cell r="C1530">
            <v>19185</v>
          </cell>
          <cell r="D1530" t="str">
            <v>A16.19.013.003</v>
          </cell>
        </row>
        <row r="1531">
          <cell r="A1531" t="str">
            <v>21.19.3.10.</v>
          </cell>
          <cell r="C1531">
            <v>19186</v>
          </cell>
          <cell r="D1531" t="str">
            <v>A16.19.013.003</v>
          </cell>
        </row>
        <row r="1532">
          <cell r="A1532" t="str">
            <v>21.19.4.27.</v>
          </cell>
          <cell r="C1532">
            <v>19179</v>
          </cell>
          <cell r="D1532" t="str">
            <v>A11.20.011.001</v>
          </cell>
        </row>
        <row r="1533">
          <cell r="A1533" t="str">
            <v>21.19.4.28.</v>
          </cell>
          <cell r="C1533">
            <v>19180</v>
          </cell>
          <cell r="D1533" t="str">
            <v>A11.20.008.002</v>
          </cell>
        </row>
        <row r="1534">
          <cell r="A1534" t="str">
            <v>21.19.1.27.1.</v>
          </cell>
          <cell r="B1534" t="str">
            <v>Местная инфильтрационная анестезия</v>
          </cell>
          <cell r="C1534">
            <v>19174</v>
          </cell>
          <cell r="D1534" t="str">
            <v>B01.003.004.005</v>
          </cell>
        </row>
        <row r="1535">
          <cell r="A1535" t="str">
            <v>21.5.9.1.</v>
          </cell>
          <cell r="D1535" t="str">
            <v>A11.05.001</v>
          </cell>
        </row>
        <row r="1536">
          <cell r="A1536" t="str">
            <v>21.5.9.2.</v>
          </cell>
          <cell r="D1536" t="str">
            <v>A11.12.009</v>
          </cell>
        </row>
        <row r="1539">
          <cell r="A1539" t="str">
            <v>21.5.8.3.1.</v>
          </cell>
          <cell r="C1539">
            <v>8036</v>
          </cell>
          <cell r="D1539" t="str">
            <v xml:space="preserve">A08.06.005     </v>
          </cell>
        </row>
        <row r="1540">
          <cell r="A1540" t="str">
            <v>21.5.8.3.2.</v>
          </cell>
          <cell r="C1540">
            <v>8013</v>
          </cell>
          <cell r="D1540" t="str">
            <v xml:space="preserve">A08.20.004     </v>
          </cell>
        </row>
        <row r="1541">
          <cell r="A1541" t="str">
            <v>21.5.8.3.3.</v>
          </cell>
          <cell r="C1541">
            <v>8038</v>
          </cell>
          <cell r="D1541" t="str">
            <v xml:space="preserve">A08.20.015     </v>
          </cell>
        </row>
        <row r="1542">
          <cell r="A1542" t="str">
            <v>21.5.8.3.4.</v>
          </cell>
          <cell r="C1542">
            <v>8033</v>
          </cell>
          <cell r="D1542" t="str">
            <v xml:space="preserve">A08.20.017     </v>
          </cell>
        </row>
        <row r="1543">
          <cell r="A1543" t="str">
            <v>21.5.8.3.5.</v>
          </cell>
          <cell r="C1543">
            <v>8009</v>
          </cell>
          <cell r="D1543" t="str">
            <v xml:space="preserve">A08.20.019     </v>
          </cell>
        </row>
        <row r="1544">
          <cell r="A1544" t="str">
            <v>21.5.8.3.6.</v>
          </cell>
          <cell r="C1544">
            <v>8037</v>
          </cell>
          <cell r="D1544" t="str">
            <v xml:space="preserve">A08.22.004     </v>
          </cell>
        </row>
        <row r="1545">
          <cell r="A1545" t="str">
            <v>21.5.8.3.7.</v>
          </cell>
          <cell r="C1545">
            <v>8023</v>
          </cell>
          <cell r="D1545" t="str">
            <v xml:space="preserve">A08.26.007     </v>
          </cell>
        </row>
        <row r="1546">
          <cell r="A1546" t="str">
            <v>21.5.8.3.8.</v>
          </cell>
          <cell r="C1546">
            <v>8035</v>
          </cell>
          <cell r="D1546" t="str">
            <v xml:space="preserve">A08.30.016     </v>
          </cell>
        </row>
        <row r="1547">
          <cell r="A1547" t="str">
            <v>21.5.8.3.9.</v>
          </cell>
          <cell r="C1547">
            <v>8014</v>
          </cell>
          <cell r="D1547" t="str">
            <v xml:space="preserve">A08.30.028     </v>
          </cell>
        </row>
        <row r="1549">
          <cell r="A1549" t="str">
            <v>21.5.6.38.</v>
          </cell>
          <cell r="D1549" t="str">
            <v>A26.08.059.001</v>
          </cell>
        </row>
        <row r="1551">
          <cell r="A1551" t="str">
            <v>21.5.6.19.6.1.</v>
          </cell>
          <cell r="D1551" t="str">
            <v>A26.07.007.002</v>
          </cell>
        </row>
        <row r="1552">
          <cell r="A1552" t="str">
            <v>21.5.6.19.6.2.</v>
          </cell>
          <cell r="D1552" t="str">
            <v>A26.28.009.002</v>
          </cell>
        </row>
        <row r="1554">
          <cell r="A1554" t="str">
            <v>21.19.2.15.1.</v>
          </cell>
          <cell r="C1554">
            <v>19187</v>
          </cell>
          <cell r="D1554" t="str">
            <v>A16.30.002.001</v>
          </cell>
        </row>
        <row r="1555">
          <cell r="A1555" t="str">
            <v>21.19.2.15.2.</v>
          </cell>
          <cell r="C1555">
            <v>19188</v>
          </cell>
          <cell r="D1555" t="str">
            <v>A16.30.004.010</v>
          </cell>
        </row>
        <row r="1557">
          <cell r="A1557" t="str">
            <v>21.2.25.</v>
          </cell>
          <cell r="D1557" t="str">
            <v>A04.10.002</v>
          </cell>
        </row>
        <row r="1558">
          <cell r="A1558" t="str">
            <v>21.2.9.</v>
          </cell>
          <cell r="D1558" t="str">
            <v>A04.10.002</v>
          </cell>
        </row>
        <row r="1559">
          <cell r="A1559" t="str">
            <v>21.5.5.1.2.31.</v>
          </cell>
          <cell r="D1559" t="str">
            <v>A09.05.056</v>
          </cell>
        </row>
        <row r="1560">
          <cell r="A1560" t="str">
            <v>21.5.3.2.14</v>
          </cell>
          <cell r="D1560" t="str">
            <v>A26.06.032</v>
          </cell>
        </row>
        <row r="1561">
          <cell r="A1561" t="str">
            <v>21.5.3.6.15.</v>
          </cell>
          <cell r="D1561" t="str">
            <v>B03.002.004</v>
          </cell>
        </row>
        <row r="1562">
          <cell r="A1562" t="str">
            <v>21.5.3.6.15.1.</v>
          </cell>
          <cell r="D1562" t="str">
            <v>B03.002.004</v>
          </cell>
        </row>
        <row r="1563">
          <cell r="A1563" t="str">
            <v>21.5.3.6.20.</v>
          </cell>
          <cell r="D1563" t="str">
            <v>B03.002.004</v>
          </cell>
        </row>
        <row r="1564">
          <cell r="A1564" t="str">
            <v>21.5.5.2.14.</v>
          </cell>
          <cell r="D1564" t="str">
            <v>A09.05.135</v>
          </cell>
        </row>
        <row r="1565">
          <cell r="A1565" t="str">
            <v>21.5.5.2.25.</v>
          </cell>
          <cell r="D1565" t="str">
            <v>A09.05.146</v>
          </cell>
        </row>
        <row r="1566">
          <cell r="A1566" t="str">
            <v>21.5.5.2.35.</v>
          </cell>
          <cell r="D1566" t="str">
            <v>A09.05.225</v>
          </cell>
        </row>
        <row r="1567">
          <cell r="A1567" t="str">
            <v xml:space="preserve">04-04-270 </v>
          </cell>
          <cell r="D1567" t="str">
            <v>A09.05.119</v>
          </cell>
        </row>
        <row r="1568">
          <cell r="A1568" t="str">
            <v xml:space="preserve">11-11-111 </v>
          </cell>
          <cell r="D1568" t="str">
            <v>A09.05.224</v>
          </cell>
        </row>
        <row r="1569">
          <cell r="A1569" t="str">
            <v>07-02-005</v>
          </cell>
          <cell r="D1569" t="str">
            <v>A26.30.004.004</v>
          </cell>
        </row>
        <row r="1570">
          <cell r="A1570" t="str">
            <v>07-02-015</v>
          </cell>
          <cell r="D1570" t="str">
            <v>A26.30.004.005</v>
          </cell>
        </row>
        <row r="1571">
          <cell r="A1571" t="str">
            <v>07-02-020</v>
          </cell>
          <cell r="D1571" t="str">
            <v>A26.30.004.006</v>
          </cell>
        </row>
        <row r="1572">
          <cell r="A1572" t="str">
            <v>07-02-025</v>
          </cell>
          <cell r="D1572" t="str">
            <v>A26.30.004.007</v>
          </cell>
        </row>
        <row r="1573">
          <cell r="A1573" t="str">
            <v>21.14.12.23.</v>
          </cell>
          <cell r="D1573" t="str">
            <v>A21.03.002.005</v>
          </cell>
        </row>
        <row r="1574">
          <cell r="A1574" t="str">
            <v>21.14.173.</v>
          </cell>
          <cell r="D1574" t="str">
            <v>A02.26.02</v>
          </cell>
        </row>
        <row r="1575">
          <cell r="A1575" t="str">
            <v>21.9.160.</v>
          </cell>
          <cell r="D1575" t="str">
            <v>B01.001.001</v>
          </cell>
        </row>
        <row r="1576">
          <cell r="A1576" t="str">
            <v>21.20.2.10.2.</v>
          </cell>
          <cell r="D1576" t="str">
            <v>A22.12.003</v>
          </cell>
        </row>
        <row r="1577">
          <cell r="A1577" t="str">
            <v>21.15.1.2.14.1.</v>
          </cell>
          <cell r="D1577" t="str">
            <v>A06.04.017</v>
          </cell>
        </row>
        <row r="1578">
          <cell r="A1578" t="str">
            <v>21.19.1.45.</v>
          </cell>
          <cell r="D1578" t="str">
            <v>A16.20.042.001</v>
          </cell>
        </row>
        <row r="1579">
          <cell r="A1579" t="str">
            <v>21.5.6.29.</v>
          </cell>
          <cell r="D1579" t="str">
            <v>A26.21.023</v>
          </cell>
        </row>
        <row r="1580">
          <cell r="A1580" t="str">
            <v>21.14.11.15.</v>
          </cell>
          <cell r="D1580" t="str">
            <v>A22.30.015</v>
          </cell>
        </row>
        <row r="1581">
          <cell r="A1581" t="str">
            <v>21.14.164.</v>
          </cell>
          <cell r="D1581" t="str">
            <v>A03.26.008</v>
          </cell>
        </row>
        <row r="1582">
          <cell r="A1582" t="str">
            <v>21.16.1.2.21.1.</v>
          </cell>
          <cell r="D1582" t="str">
            <v>A05.30.004.001</v>
          </cell>
        </row>
        <row r="1583">
          <cell r="A1583" t="str">
            <v>21.19.4.26.</v>
          </cell>
          <cell r="D1583" t="str">
            <v>A16.30.079</v>
          </cell>
        </row>
        <row r="1584">
          <cell r="A1584" t="str">
            <v>21.9.73.</v>
          </cell>
          <cell r="D1584" t="str">
            <v>9999</v>
          </cell>
        </row>
        <row r="1585">
          <cell r="A1585" t="str">
            <v>21.14.36.5.</v>
          </cell>
          <cell r="D1585" t="str">
            <v>9999</v>
          </cell>
        </row>
        <row r="1586">
          <cell r="A1586" t="str">
            <v>05-03-140</v>
          </cell>
          <cell r="D1586" t="str">
            <v>A12.06.057</v>
          </cell>
        </row>
        <row r="1587">
          <cell r="A1587" t="str">
            <v>21.3.14.1.13.6.</v>
          </cell>
          <cell r="D1587" t="str">
            <v>A06.03.041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1812"/>
  <sheetViews>
    <sheetView tabSelected="1" zoomScaleNormal="100" workbookViewId="0">
      <selection activeCell="A6" sqref="A6"/>
    </sheetView>
  </sheetViews>
  <sheetFormatPr defaultRowHeight="12.75" x14ac:dyDescent="0.2"/>
  <cols>
    <col min="1" max="1" width="15.42578125" customWidth="1"/>
    <col min="2" max="2" width="17" customWidth="1"/>
    <col min="3" max="3" width="11.5703125" customWidth="1"/>
    <col min="4" max="4" width="57.42578125" bestFit="1" customWidth="1"/>
    <col min="5" max="5" width="10.5703125" bestFit="1" customWidth="1"/>
    <col min="6" max="6" width="10.7109375" customWidth="1"/>
  </cols>
  <sheetData>
    <row r="1" spans="1:6" ht="16.5" thickBot="1" x14ac:dyDescent="0.25">
      <c r="A1" s="405" t="s">
        <v>81</v>
      </c>
      <c r="B1" s="405"/>
      <c r="C1" s="405"/>
      <c r="D1" s="405"/>
      <c r="E1" s="405"/>
    </row>
    <row r="2" spans="1:6" ht="15.75" x14ac:dyDescent="0.25">
      <c r="A2" s="329" t="s">
        <v>3050</v>
      </c>
      <c r="B2" s="402" t="s">
        <v>3051</v>
      </c>
      <c r="C2" s="406" t="s">
        <v>2092</v>
      </c>
      <c r="D2" s="3"/>
      <c r="E2" s="4"/>
      <c r="F2" s="409" t="s">
        <v>3052</v>
      </c>
    </row>
    <row r="3" spans="1:6" x14ac:dyDescent="0.2">
      <c r="A3" s="330" t="s">
        <v>3053</v>
      </c>
      <c r="B3" s="403"/>
      <c r="C3" s="407"/>
      <c r="D3" s="262" t="s">
        <v>2093</v>
      </c>
      <c r="E3" s="5" t="s">
        <v>2094</v>
      </c>
      <c r="F3" s="410"/>
    </row>
    <row r="4" spans="1:6" x14ac:dyDescent="0.2">
      <c r="A4" s="330" t="s">
        <v>3054</v>
      </c>
      <c r="B4" s="403"/>
      <c r="C4" s="407"/>
      <c r="D4" s="6"/>
      <c r="E4" s="7" t="s">
        <v>2095</v>
      </c>
      <c r="F4" s="410"/>
    </row>
    <row r="5" spans="1:6" ht="13.5" thickBot="1" x14ac:dyDescent="0.25">
      <c r="A5" s="8"/>
      <c r="B5" s="404"/>
      <c r="C5" s="408"/>
      <c r="D5" s="9"/>
      <c r="E5" s="10"/>
      <c r="F5" s="411"/>
    </row>
    <row r="6" spans="1:6" ht="15" x14ac:dyDescent="0.2">
      <c r="A6" s="11"/>
      <c r="B6" s="11"/>
      <c r="C6" s="11"/>
      <c r="D6" s="12"/>
      <c r="E6" s="13"/>
      <c r="F6" s="263"/>
    </row>
    <row r="7" spans="1:6" ht="15.75" thickBot="1" x14ac:dyDescent="0.25">
      <c r="A7" s="14" t="s">
        <v>2096</v>
      </c>
      <c r="B7" s="14"/>
      <c r="C7" s="14"/>
      <c r="D7" s="15" t="s">
        <v>2097</v>
      </c>
      <c r="E7" s="16"/>
      <c r="F7" s="263"/>
    </row>
    <row r="8" spans="1:6" ht="15" x14ac:dyDescent="0.2">
      <c r="A8" s="17"/>
      <c r="B8" s="17"/>
      <c r="C8" s="17"/>
      <c r="D8" s="18"/>
      <c r="E8" s="16"/>
      <c r="F8" s="263"/>
    </row>
    <row r="9" spans="1:6" ht="15" x14ac:dyDescent="0.2">
      <c r="A9" s="17"/>
      <c r="B9" s="17"/>
      <c r="C9" s="17"/>
      <c r="D9" s="19" t="s">
        <v>2098</v>
      </c>
      <c r="E9" s="16"/>
      <c r="F9" s="263"/>
    </row>
    <row r="10" spans="1:6" ht="15" x14ac:dyDescent="0.2">
      <c r="A10" s="17"/>
      <c r="B10" s="17"/>
      <c r="C10" s="17"/>
      <c r="D10" s="20"/>
      <c r="E10" s="16"/>
      <c r="F10" s="263"/>
    </row>
    <row r="11" spans="1:6" x14ac:dyDescent="0.2">
      <c r="A11" s="21" t="s">
        <v>2099</v>
      </c>
      <c r="B11" s="328" t="str">
        <f>IFERROR(VLOOKUP(A11,[1]nomenkl!A:F,4,0),"")</f>
        <v>A04.16.001</v>
      </c>
      <c r="C11" s="22" t="s">
        <v>2100</v>
      </c>
      <c r="D11" s="23" t="s">
        <v>2101</v>
      </c>
      <c r="E11" s="24" t="s">
        <v>2102</v>
      </c>
      <c r="F11" s="264">
        <v>1820</v>
      </c>
    </row>
    <row r="12" spans="1:6" x14ac:dyDescent="0.2">
      <c r="A12" s="26" t="s">
        <v>2103</v>
      </c>
      <c r="B12" s="328" t="str">
        <f>IFERROR(VLOOKUP(A12,[1]nomenkl!A:F,4,0),"")</f>
        <v>A04.14.001</v>
      </c>
      <c r="C12" s="22" t="s">
        <v>2100</v>
      </c>
      <c r="D12" s="23" t="s">
        <v>2104</v>
      </c>
      <c r="E12" s="24" t="s">
        <v>2102</v>
      </c>
      <c r="F12" s="264">
        <v>710</v>
      </c>
    </row>
    <row r="13" spans="1:6" x14ac:dyDescent="0.2">
      <c r="A13" s="26" t="s">
        <v>2105</v>
      </c>
      <c r="B13" s="328" t="str">
        <f>IFERROR(VLOOKUP(A13,[1]nomenkl!A:F,4,0),"")</f>
        <v>A04.14.002</v>
      </c>
      <c r="C13" s="22" t="s">
        <v>2100</v>
      </c>
      <c r="D13" s="23" t="s">
        <v>2106</v>
      </c>
      <c r="E13" s="24" t="s">
        <v>2102</v>
      </c>
      <c r="F13" s="264">
        <v>650</v>
      </c>
    </row>
    <row r="14" spans="1:6" x14ac:dyDescent="0.2">
      <c r="A14" s="26" t="s">
        <v>2107</v>
      </c>
      <c r="B14" s="328" t="str">
        <f>IFERROR(VLOOKUP(A14,[1]nomenkl!A:F,4,0),"")</f>
        <v>A04.06.001</v>
      </c>
      <c r="C14" s="22" t="s">
        <v>2100</v>
      </c>
      <c r="D14" s="23" t="s">
        <v>2108</v>
      </c>
      <c r="E14" s="24" t="s">
        <v>2102</v>
      </c>
      <c r="F14" s="264">
        <v>650</v>
      </c>
    </row>
    <row r="15" spans="1:6" x14ac:dyDescent="0.2">
      <c r="A15" s="26" t="s">
        <v>2109</v>
      </c>
      <c r="B15" s="328" t="str">
        <f>IFERROR(VLOOKUP(A15,[1]nomenkl!A:F,4,0),"")</f>
        <v>A04.15.001</v>
      </c>
      <c r="C15" s="22" t="s">
        <v>2100</v>
      </c>
      <c r="D15" s="23" t="s">
        <v>2110</v>
      </c>
      <c r="E15" s="24" t="s">
        <v>2102</v>
      </c>
      <c r="F15" s="264">
        <v>790</v>
      </c>
    </row>
    <row r="16" spans="1:6" x14ac:dyDescent="0.2">
      <c r="A16" s="21" t="s">
        <v>2111</v>
      </c>
      <c r="B16" s="328" t="str">
        <f>IFERROR(VLOOKUP(A16,[1]nomenkl!A:F,4,0),"")</f>
        <v>A04.14.002.001</v>
      </c>
      <c r="C16" s="22" t="s">
        <v>2100</v>
      </c>
      <c r="D16" s="23" t="s">
        <v>2112</v>
      </c>
      <c r="E16" s="24" t="s">
        <v>2102</v>
      </c>
      <c r="F16" s="264">
        <v>1440</v>
      </c>
    </row>
    <row r="17" spans="1:6" ht="25.5" x14ac:dyDescent="0.2">
      <c r="A17" s="21" t="s">
        <v>2113</v>
      </c>
      <c r="B17" s="328" t="str">
        <f>IFERROR(VLOOKUP(A17,[1]nomenkl!A:F,4,0),"")</f>
        <v>A04.12.014</v>
      </c>
      <c r="C17" s="22" t="s">
        <v>2100</v>
      </c>
      <c r="D17" s="23" t="s">
        <v>2114</v>
      </c>
      <c r="E17" s="24" t="s">
        <v>2102</v>
      </c>
      <c r="F17" s="264">
        <v>1510</v>
      </c>
    </row>
    <row r="18" spans="1:6" ht="25.5" x14ac:dyDescent="0.25">
      <c r="A18" s="27" t="s">
        <v>2115</v>
      </c>
      <c r="B18" s="328" t="str">
        <f>IFERROR(VLOOKUP(A18,[1]nomenkl!A:F,4,0),"")</f>
        <v>A04.16.001</v>
      </c>
      <c r="C18" s="22"/>
      <c r="D18" s="28" t="s">
        <v>2116</v>
      </c>
      <c r="E18" s="29" t="s">
        <v>2102</v>
      </c>
      <c r="F18" s="265">
        <v>3330</v>
      </c>
    </row>
    <row r="19" spans="1:6" x14ac:dyDescent="0.2">
      <c r="A19" s="31"/>
      <c r="B19" s="328" t="str">
        <f>IFERROR(VLOOKUP(A19,[1]nomenkl!A:F,4,0),"")</f>
        <v/>
      </c>
      <c r="C19" s="32"/>
      <c r="D19" s="33"/>
      <c r="E19" s="34"/>
      <c r="F19" s="264"/>
    </row>
    <row r="20" spans="1:6" ht="14.25" x14ac:dyDescent="0.2">
      <c r="A20" s="31"/>
      <c r="B20" s="328" t="str">
        <f>IFERROR(VLOOKUP(A20,[1]nomenkl!A:F,4,0),"")</f>
        <v/>
      </c>
      <c r="C20" s="32"/>
      <c r="D20" s="19" t="s">
        <v>2118</v>
      </c>
      <c r="E20" s="34"/>
      <c r="F20" s="264"/>
    </row>
    <row r="21" spans="1:6" x14ac:dyDescent="0.2">
      <c r="A21" s="31"/>
      <c r="B21" s="328" t="str">
        <f>IFERROR(VLOOKUP(A21,[1]nomenkl!A:F,4,0),"")</f>
        <v/>
      </c>
      <c r="C21" s="32"/>
      <c r="D21" s="33"/>
      <c r="E21" s="34"/>
      <c r="F21" s="264"/>
    </row>
    <row r="22" spans="1:6" x14ac:dyDescent="0.2">
      <c r="A22" s="21" t="s">
        <v>2119</v>
      </c>
      <c r="B22" s="328" t="str">
        <f>IFERROR(VLOOKUP(A22,[1]nomenkl!A:F,4,0),"")</f>
        <v>A04.20.001</v>
      </c>
      <c r="C22" s="22" t="s">
        <v>2100</v>
      </c>
      <c r="D22" s="23" t="s">
        <v>2120</v>
      </c>
      <c r="E22" s="24" t="s">
        <v>2102</v>
      </c>
      <c r="F22" s="264">
        <v>1290</v>
      </c>
    </row>
    <row r="23" spans="1:6" ht="25.5" x14ac:dyDescent="0.2">
      <c r="A23" s="27" t="s">
        <v>2121</v>
      </c>
      <c r="B23" s="328" t="str">
        <f>IFERROR(VLOOKUP(A23,[1]nomenkl!A:F,4,0),"")</f>
        <v>A04.30.010</v>
      </c>
      <c r="C23" s="22"/>
      <c r="D23" s="28" t="s">
        <v>2122</v>
      </c>
      <c r="E23" s="29" t="s">
        <v>2102</v>
      </c>
      <c r="F23" s="264">
        <v>2540</v>
      </c>
    </row>
    <row r="24" spans="1:6" ht="25.5" x14ac:dyDescent="0.2">
      <c r="A24" s="21" t="s">
        <v>2123</v>
      </c>
      <c r="B24" s="328" t="str">
        <f>IFERROR(VLOOKUP(A24,[1]nomenkl!A:F,4,0),"")</f>
        <v>A04.20.001.001</v>
      </c>
      <c r="C24" s="22" t="s">
        <v>2100</v>
      </c>
      <c r="D24" s="23" t="s">
        <v>2124</v>
      </c>
      <c r="E24" s="24" t="s">
        <v>2102</v>
      </c>
      <c r="F24" s="264">
        <v>1920</v>
      </c>
    </row>
    <row r="25" spans="1:6" x14ac:dyDescent="0.2">
      <c r="A25" s="21" t="s">
        <v>2125</v>
      </c>
      <c r="B25" s="328" t="str">
        <f>IFERROR(VLOOKUP(A25,[1]nomenkl!A:F,4,0),"")</f>
        <v>A04.12.022</v>
      </c>
      <c r="C25" s="22" t="s">
        <v>2100</v>
      </c>
      <c r="D25" s="23" t="s">
        <v>2126</v>
      </c>
      <c r="E25" s="24" t="s">
        <v>2102</v>
      </c>
      <c r="F25" s="264">
        <v>1290</v>
      </c>
    </row>
    <row r="26" spans="1:6" x14ac:dyDescent="0.2">
      <c r="A26" s="26"/>
      <c r="B26" s="328" t="str">
        <f>IFERROR(VLOOKUP(A26,[1]nomenkl!A:F,4,0),"")</f>
        <v/>
      </c>
      <c r="C26" s="22"/>
      <c r="D26" s="23"/>
      <c r="E26" s="35"/>
      <c r="F26" s="264"/>
    </row>
    <row r="27" spans="1:6" ht="15" x14ac:dyDescent="0.2">
      <c r="A27" s="31" t="s">
        <v>2127</v>
      </c>
      <c r="B27" s="328" t="str">
        <f>IFERROR(VLOOKUP(A27,[1]nomenkl!A:F,4,0),"")</f>
        <v/>
      </c>
      <c r="C27" s="32"/>
      <c r="D27" s="19" t="s">
        <v>2128</v>
      </c>
      <c r="E27" s="16"/>
      <c r="F27" s="264"/>
    </row>
    <row r="28" spans="1:6" ht="15" x14ac:dyDescent="0.2">
      <c r="A28" s="36"/>
      <c r="B28" s="328" t="str">
        <f>IFERROR(VLOOKUP(A28,[1]nomenkl!A:F,4,0),"")</f>
        <v/>
      </c>
      <c r="C28" s="32"/>
      <c r="D28" s="37"/>
      <c r="E28" s="16"/>
      <c r="F28" s="264"/>
    </row>
    <row r="29" spans="1:6" x14ac:dyDescent="0.2">
      <c r="A29" s="31" t="s">
        <v>2129</v>
      </c>
      <c r="B29" s="328" t="str">
        <f>IFERROR(VLOOKUP(A29,[1]nomenkl!A:F,4,0),"")</f>
        <v xml:space="preserve">A04.30.001 </v>
      </c>
      <c r="C29" s="32"/>
      <c r="D29" s="33" t="s">
        <v>2130</v>
      </c>
      <c r="E29" s="34" t="s">
        <v>2102</v>
      </c>
      <c r="F29" s="264">
        <v>680</v>
      </c>
    </row>
    <row r="30" spans="1:6" x14ac:dyDescent="0.2">
      <c r="A30" s="31" t="s">
        <v>2131</v>
      </c>
      <c r="B30" s="328" t="str">
        <f>IFERROR(VLOOKUP(A30,[1]nomenkl!A:F,4,0),"")</f>
        <v xml:space="preserve">A04.30.001 </v>
      </c>
      <c r="C30" s="32"/>
      <c r="D30" s="33" t="s">
        <v>2132</v>
      </c>
      <c r="E30" s="34" t="s">
        <v>2102</v>
      </c>
      <c r="F30" s="264">
        <v>270</v>
      </c>
    </row>
    <row r="31" spans="1:6" ht="25.5" x14ac:dyDescent="0.2">
      <c r="A31" s="31" t="s">
        <v>2133</v>
      </c>
      <c r="B31" s="328" t="str">
        <f>IFERROR(VLOOKUP(A31,[1]nomenkl!A:F,4,0),"")</f>
        <v>A04.30.001.005</v>
      </c>
      <c r="C31" s="32"/>
      <c r="D31" s="33" t="s">
        <v>2134</v>
      </c>
      <c r="E31" s="34" t="s">
        <v>2102</v>
      </c>
      <c r="F31" s="264">
        <v>3980</v>
      </c>
    </row>
    <row r="32" spans="1:6" ht="38.25" x14ac:dyDescent="0.2">
      <c r="A32" s="31" t="s">
        <v>2135</v>
      </c>
      <c r="B32" s="328" t="str">
        <f>IFERROR(VLOOKUP(A32,[1]nomenkl!A:F,4,0),"")</f>
        <v>A04.30.001.006</v>
      </c>
      <c r="C32" s="32"/>
      <c r="D32" s="33" t="s">
        <v>2136</v>
      </c>
      <c r="E32" s="34" t="s">
        <v>2102</v>
      </c>
      <c r="F32" s="264">
        <v>5310</v>
      </c>
    </row>
    <row r="33" spans="1:6" ht="25.5" x14ac:dyDescent="0.2">
      <c r="A33" s="31" t="s">
        <v>2137</v>
      </c>
      <c r="B33" s="328" t="str">
        <f>IFERROR(VLOOKUP(A33,[1]nomenkl!A:F,4,0),"")</f>
        <v>A04.30.001.007</v>
      </c>
      <c r="C33" s="32"/>
      <c r="D33" s="33" t="s">
        <v>2138</v>
      </c>
      <c r="E33" s="34" t="s">
        <v>2102</v>
      </c>
      <c r="F33" s="264">
        <v>3980</v>
      </c>
    </row>
    <row r="34" spans="1:6" ht="38.25" x14ac:dyDescent="0.2">
      <c r="A34" s="31" t="s">
        <v>2139</v>
      </c>
      <c r="B34" s="328" t="str">
        <f>IFERROR(VLOOKUP(A34,[1]nomenkl!A:F,4,0),"")</f>
        <v>A04.30.001.008</v>
      </c>
      <c r="C34" s="32"/>
      <c r="D34" s="33" t="s">
        <v>2140</v>
      </c>
      <c r="E34" s="34" t="s">
        <v>2102</v>
      </c>
      <c r="F34" s="264">
        <v>5310</v>
      </c>
    </row>
    <row r="35" spans="1:6" x14ac:dyDescent="0.2">
      <c r="A35" s="21" t="s">
        <v>2141</v>
      </c>
      <c r="B35" s="328" t="str">
        <f>IFERROR(VLOOKUP(A35,[1]nomenkl!A:F,4,0),"")</f>
        <v>A04.12.005.003</v>
      </c>
      <c r="C35" s="22" t="s">
        <v>2100</v>
      </c>
      <c r="D35" s="38" t="s">
        <v>2142</v>
      </c>
      <c r="E35" s="24" t="s">
        <v>2102</v>
      </c>
      <c r="F35" s="264">
        <v>1540</v>
      </c>
    </row>
    <row r="36" spans="1:6" ht="25.5" x14ac:dyDescent="0.2">
      <c r="A36" s="21" t="s">
        <v>2143</v>
      </c>
      <c r="B36" s="328" t="str">
        <f>IFERROR(VLOOKUP(A36,[1]nomenkl!A:F,4,0),"")</f>
        <v>A04.12.024</v>
      </c>
      <c r="C36" s="22" t="s">
        <v>2100</v>
      </c>
      <c r="D36" s="38" t="s">
        <v>163</v>
      </c>
      <c r="E36" s="39" t="s">
        <v>2102</v>
      </c>
      <c r="F36" s="264">
        <v>2050</v>
      </c>
    </row>
    <row r="37" spans="1:6" x14ac:dyDescent="0.2">
      <c r="A37" s="26"/>
      <c r="B37" s="328" t="str">
        <f>IFERROR(VLOOKUP(A37,[1]nomenkl!A:F,4,0),"")</f>
        <v/>
      </c>
      <c r="C37" s="22"/>
      <c r="D37" s="38" t="s">
        <v>2117</v>
      </c>
      <c r="E37" s="40"/>
      <c r="F37" s="264"/>
    </row>
    <row r="38" spans="1:6" x14ac:dyDescent="0.2">
      <c r="A38" s="31"/>
      <c r="B38" s="328" t="str">
        <f>IFERROR(VLOOKUP(A38,[1]nomenkl!A:F,4,0),"")</f>
        <v/>
      </c>
      <c r="C38" s="32"/>
      <c r="D38" s="33"/>
      <c r="E38" s="34"/>
      <c r="F38" s="264"/>
    </row>
    <row r="39" spans="1:6" ht="15" x14ac:dyDescent="0.2">
      <c r="A39" s="31" t="s">
        <v>164</v>
      </c>
      <c r="B39" s="328" t="str">
        <f>IFERROR(VLOOKUP(A39,[1]nomenkl!A:F,4,0),"")</f>
        <v/>
      </c>
      <c r="C39" s="32"/>
      <c r="D39" s="19" t="s">
        <v>165</v>
      </c>
      <c r="E39" s="16"/>
      <c r="F39" s="264"/>
    </row>
    <row r="40" spans="1:6" ht="15" x14ac:dyDescent="0.2">
      <c r="A40" s="41"/>
      <c r="B40" s="328" t="str">
        <f>IFERROR(VLOOKUP(A40,[1]nomenkl!A:F,4,0),"")</f>
        <v/>
      </c>
      <c r="C40" s="32"/>
      <c r="D40" s="42"/>
      <c r="E40" s="16"/>
      <c r="F40" s="264"/>
    </row>
    <row r="41" spans="1:6" x14ac:dyDescent="0.2">
      <c r="A41" s="21" t="s">
        <v>166</v>
      </c>
      <c r="B41" s="328" t="str">
        <f>IFERROR(VLOOKUP(A41,[1]nomenkl!A:F,4,0),"")</f>
        <v>A04.28.001</v>
      </c>
      <c r="C41" s="22" t="s">
        <v>2100</v>
      </c>
      <c r="D41" s="23" t="s">
        <v>167</v>
      </c>
      <c r="E41" s="24" t="s">
        <v>2102</v>
      </c>
      <c r="F41" s="264">
        <v>760</v>
      </c>
    </row>
    <row r="42" spans="1:6" x14ac:dyDescent="0.2">
      <c r="A42" s="21" t="s">
        <v>168</v>
      </c>
      <c r="B42" s="328" t="str">
        <f>IFERROR(VLOOKUP(A42,[1]nomenkl!A:F,4,0),"")</f>
        <v>A04.28.002.003</v>
      </c>
      <c r="C42" s="22" t="s">
        <v>2100</v>
      </c>
      <c r="D42" s="23" t="s">
        <v>169</v>
      </c>
      <c r="E42" s="24" t="s">
        <v>2102</v>
      </c>
      <c r="F42" s="264">
        <v>680</v>
      </c>
    </row>
    <row r="43" spans="1:6" x14ac:dyDescent="0.2">
      <c r="A43" s="21" t="s">
        <v>170</v>
      </c>
      <c r="B43" s="328" t="str">
        <f>IFERROR(VLOOKUP(A43,[1]nomenkl!A:F,4,0),"")</f>
        <v xml:space="preserve">A04.28.002.005 </v>
      </c>
      <c r="C43" s="22"/>
      <c r="D43" s="28" t="s">
        <v>171</v>
      </c>
      <c r="E43" s="29" t="s">
        <v>2102</v>
      </c>
      <c r="F43" s="264">
        <v>1060</v>
      </c>
    </row>
    <row r="44" spans="1:6" x14ac:dyDescent="0.2">
      <c r="A44" s="21" t="s">
        <v>172</v>
      </c>
      <c r="B44" s="328" t="str">
        <f>IFERROR(VLOOKUP(A44,[1]nomenkl!A:F,4,0),"")</f>
        <v>A04.21.001</v>
      </c>
      <c r="C44" s="22" t="s">
        <v>2100</v>
      </c>
      <c r="D44" s="23" t="s">
        <v>173</v>
      </c>
      <c r="E44" s="24" t="s">
        <v>2102</v>
      </c>
      <c r="F44" s="264">
        <v>1130</v>
      </c>
    </row>
    <row r="45" spans="1:6" x14ac:dyDescent="0.2">
      <c r="A45" s="21" t="s">
        <v>174</v>
      </c>
      <c r="B45" s="328" t="str">
        <f>IFERROR(VLOOKUP(A45,[1]nomenkl!A:F,4,0),"")</f>
        <v>A04.28.003</v>
      </c>
      <c r="C45" s="22" t="s">
        <v>2100</v>
      </c>
      <c r="D45" s="23" t="s">
        <v>175</v>
      </c>
      <c r="E45" s="24" t="s">
        <v>2102</v>
      </c>
      <c r="F45" s="264">
        <v>1220</v>
      </c>
    </row>
    <row r="46" spans="1:6" x14ac:dyDescent="0.2">
      <c r="A46" s="21" t="s">
        <v>176</v>
      </c>
      <c r="B46" s="328" t="str">
        <f>IFERROR(VLOOKUP(A46,[1]nomenkl!A:F,4,0),"")</f>
        <v>A04.21.001.001</v>
      </c>
      <c r="C46" s="22" t="s">
        <v>2100</v>
      </c>
      <c r="D46" s="23" t="s">
        <v>177</v>
      </c>
      <c r="E46" s="24" t="s">
        <v>2102</v>
      </c>
      <c r="F46" s="264">
        <v>1610</v>
      </c>
    </row>
    <row r="47" spans="1:6" x14ac:dyDescent="0.2">
      <c r="A47" s="21" t="s">
        <v>178</v>
      </c>
      <c r="B47" s="328" t="str">
        <f>IFERROR(VLOOKUP(A47,[1]nomenkl!A:F,4,0),"")</f>
        <v>A11.21.005.001</v>
      </c>
      <c r="C47" s="22" t="s">
        <v>2100</v>
      </c>
      <c r="D47" s="23" t="s">
        <v>179</v>
      </c>
      <c r="E47" s="24" t="s">
        <v>2102</v>
      </c>
      <c r="F47" s="264">
        <v>7600</v>
      </c>
    </row>
    <row r="48" spans="1:6" x14ac:dyDescent="0.2">
      <c r="A48" s="27" t="s">
        <v>180</v>
      </c>
      <c r="B48" s="328" t="str">
        <f>IFERROR(VLOOKUP(A48,[1]nomenkl!A:F,4,0),"")</f>
        <v>A04.28.001</v>
      </c>
      <c r="C48" s="22"/>
      <c r="D48" s="28" t="s">
        <v>181</v>
      </c>
      <c r="E48" s="29" t="s">
        <v>2102</v>
      </c>
      <c r="F48" s="264">
        <v>3720</v>
      </c>
    </row>
    <row r="49" spans="1:6" x14ac:dyDescent="0.2">
      <c r="A49" s="21"/>
      <c r="B49" s="328" t="str">
        <f>IFERROR(VLOOKUP(A49,[1]nomenkl!A:F,4,0),"")</f>
        <v/>
      </c>
      <c r="C49" s="22"/>
      <c r="D49" s="23"/>
      <c r="E49" s="24"/>
      <c r="F49" s="264"/>
    </row>
    <row r="50" spans="1:6" ht="15" x14ac:dyDescent="0.2">
      <c r="A50" s="31" t="s">
        <v>182</v>
      </c>
      <c r="B50" s="328" t="str">
        <f>IFERROR(VLOOKUP(A50,[1]nomenkl!A:F,4,0),"")</f>
        <v/>
      </c>
      <c r="C50" s="32"/>
      <c r="D50" s="19" t="s">
        <v>183</v>
      </c>
      <c r="E50" s="16"/>
      <c r="F50" s="264"/>
    </row>
    <row r="51" spans="1:6" x14ac:dyDescent="0.2">
      <c r="A51" s="21"/>
      <c r="B51" s="328" t="str">
        <f>IFERROR(VLOOKUP(A51,[1]nomenkl!A:F,4,0),"")</f>
        <v/>
      </c>
      <c r="C51" s="22"/>
      <c r="D51" s="23"/>
      <c r="E51" s="24"/>
      <c r="F51" s="264"/>
    </row>
    <row r="52" spans="1:6" ht="25.5" x14ac:dyDescent="0.2">
      <c r="A52" s="43" t="s">
        <v>184</v>
      </c>
      <c r="B52" s="328" t="str">
        <f>IFERROR(VLOOKUP(A52,[1]nomenkl!A:F,4,0),"")</f>
        <v>A04.12.005.003</v>
      </c>
      <c r="C52" s="22"/>
      <c r="D52" s="44" t="s">
        <v>185</v>
      </c>
      <c r="E52" s="34" t="s">
        <v>2102</v>
      </c>
      <c r="F52" s="264">
        <v>2520</v>
      </c>
    </row>
    <row r="53" spans="1:6" ht="25.5" x14ac:dyDescent="0.2">
      <c r="A53" s="45" t="s">
        <v>186</v>
      </c>
      <c r="B53" s="328" t="str">
        <f>IFERROR(VLOOKUP(A53,[1]nomenkl!A:F,4,0),"")</f>
        <v>A04.12.005.002</v>
      </c>
      <c r="C53" s="22" t="s">
        <v>2100</v>
      </c>
      <c r="D53" s="46" t="s">
        <v>187</v>
      </c>
      <c r="E53" s="24" t="s">
        <v>2102</v>
      </c>
      <c r="F53" s="264">
        <v>1840</v>
      </c>
    </row>
    <row r="54" spans="1:6" ht="25.5" x14ac:dyDescent="0.2">
      <c r="A54" s="45" t="s">
        <v>188</v>
      </c>
      <c r="B54" s="328" t="str">
        <f>IFERROR(VLOOKUP(A54,[1]nomenkl!A:F,4,0),"")</f>
        <v>A04.12.006.001</v>
      </c>
      <c r="C54" s="22" t="s">
        <v>2100</v>
      </c>
      <c r="D54" s="46" t="s">
        <v>189</v>
      </c>
      <c r="E54" s="47" t="s">
        <v>2102</v>
      </c>
      <c r="F54" s="264">
        <v>1920</v>
      </c>
    </row>
    <row r="55" spans="1:6" ht="25.5" x14ac:dyDescent="0.2">
      <c r="A55" s="45" t="s">
        <v>190</v>
      </c>
      <c r="B55" s="328" t="str">
        <f>IFERROR(VLOOKUP(A55,[1]nomenkl!A:F,4,0),"")</f>
        <v>A04.12.005.004</v>
      </c>
      <c r="C55" s="22" t="s">
        <v>2100</v>
      </c>
      <c r="D55" s="46" t="s">
        <v>191</v>
      </c>
      <c r="E55" s="47" t="s">
        <v>2102</v>
      </c>
      <c r="F55" s="264">
        <v>1840</v>
      </c>
    </row>
    <row r="56" spans="1:6" ht="25.5" x14ac:dyDescent="0.2">
      <c r="A56" s="45" t="s">
        <v>192</v>
      </c>
      <c r="B56" s="328" t="str">
        <f>IFERROR(VLOOKUP(A56,[1]nomenkl!A:F,4,0),"")</f>
        <v>A04.12.006.002</v>
      </c>
      <c r="C56" s="22" t="s">
        <v>2100</v>
      </c>
      <c r="D56" s="46" t="s">
        <v>193</v>
      </c>
      <c r="E56" s="47" t="s">
        <v>2102</v>
      </c>
      <c r="F56" s="264">
        <v>3110</v>
      </c>
    </row>
    <row r="57" spans="1:6" ht="25.5" x14ac:dyDescent="0.2">
      <c r="A57" s="48" t="s">
        <v>194</v>
      </c>
      <c r="B57" s="328" t="str">
        <f>IFERROR(VLOOKUP(A57,[1]nomenkl!A:F,4,0),"")</f>
        <v>A04.12.003.002</v>
      </c>
      <c r="C57" s="49"/>
      <c r="D57" s="50" t="s">
        <v>195</v>
      </c>
      <c r="E57" s="29" t="s">
        <v>2102</v>
      </c>
      <c r="F57" s="264">
        <v>2650</v>
      </c>
    </row>
    <row r="58" spans="1:6" ht="25.5" x14ac:dyDescent="0.2">
      <c r="A58" s="48" t="s">
        <v>196</v>
      </c>
      <c r="B58" s="328" t="str">
        <f>IFERROR(VLOOKUP(A58,[1]nomenkl!A:F,4,0),"")</f>
        <v>A04.12.014</v>
      </c>
      <c r="C58" s="49"/>
      <c r="D58" s="50" t="s">
        <v>197</v>
      </c>
      <c r="E58" s="29" t="s">
        <v>2102</v>
      </c>
      <c r="F58" s="264">
        <v>3090</v>
      </c>
    </row>
    <row r="59" spans="1:6" x14ac:dyDescent="0.2">
      <c r="A59" s="45" t="s">
        <v>198</v>
      </c>
      <c r="B59" s="328" t="str">
        <f>IFERROR(VLOOKUP(A59,[1]nomenkl!A:F,4,0),"")</f>
        <v>A04.12.001.002</v>
      </c>
      <c r="C59" s="22" t="s">
        <v>2100</v>
      </c>
      <c r="D59" s="46" t="s">
        <v>199</v>
      </c>
      <c r="E59" s="24" t="s">
        <v>2102</v>
      </c>
      <c r="F59" s="264">
        <v>2430</v>
      </c>
    </row>
    <row r="60" spans="1:6" x14ac:dyDescent="0.2">
      <c r="A60" s="31"/>
      <c r="B60" s="328" t="str">
        <f>IFERROR(VLOOKUP(A60,[1]nomenkl!A:F,4,0),"")</f>
        <v/>
      </c>
      <c r="C60" s="32"/>
      <c r="D60" s="33"/>
      <c r="E60" s="34"/>
      <c r="F60" s="264"/>
    </row>
    <row r="61" spans="1:6" ht="14.25" x14ac:dyDescent="0.2">
      <c r="A61" s="51" t="s">
        <v>200</v>
      </c>
      <c r="B61" s="328" t="str">
        <f>IFERROR(VLOOKUP(A61,[1]nomenkl!A:F,4,0),"")</f>
        <v/>
      </c>
      <c r="C61" s="32"/>
      <c r="D61" s="19" t="s">
        <v>201</v>
      </c>
      <c r="E61" s="34"/>
      <c r="F61" s="264"/>
    </row>
    <row r="62" spans="1:6" ht="14.25" x14ac:dyDescent="0.2">
      <c r="A62" s="51"/>
      <c r="B62" s="328" t="str">
        <f>IFERROR(VLOOKUP(A62,[1]nomenkl!A:F,4,0),"")</f>
        <v/>
      </c>
      <c r="C62" s="32"/>
      <c r="D62" s="37"/>
      <c r="E62" s="34"/>
      <c r="F62" s="264"/>
    </row>
    <row r="63" spans="1:6" x14ac:dyDescent="0.2">
      <c r="A63" s="21" t="s">
        <v>202</v>
      </c>
      <c r="B63" s="328" t="str">
        <f>IFERROR(VLOOKUP(A63,[1]nomenkl!A:F,4,0),"")</f>
        <v>A04.04.001</v>
      </c>
      <c r="C63" s="22" t="s">
        <v>2100</v>
      </c>
      <c r="D63" s="23" t="s">
        <v>203</v>
      </c>
      <c r="E63" s="24" t="s">
        <v>2102</v>
      </c>
      <c r="F63" s="264">
        <v>1400</v>
      </c>
    </row>
    <row r="64" spans="1:6" ht="25.5" x14ac:dyDescent="0.2">
      <c r="A64" s="27" t="s">
        <v>204</v>
      </c>
      <c r="B64" s="328" t="str">
        <f>IFERROR(VLOOKUP(A64,[1]nomenkl!A:F,4,0),"")</f>
        <v>A04.03.003</v>
      </c>
      <c r="C64" s="49"/>
      <c r="D64" s="28" t="s">
        <v>205</v>
      </c>
      <c r="E64" s="24" t="s">
        <v>2102</v>
      </c>
      <c r="F64" s="264">
        <v>790</v>
      </c>
    </row>
    <row r="65" spans="1:6" x14ac:dyDescent="0.2">
      <c r="A65" s="27"/>
      <c r="B65" s="328" t="str">
        <f>IFERROR(VLOOKUP(A65,[1]nomenkl!A:F,4,0),"")</f>
        <v/>
      </c>
      <c r="C65" s="49"/>
      <c r="D65" s="28"/>
      <c r="E65" s="24"/>
      <c r="F65" s="264"/>
    </row>
    <row r="66" spans="1:6" ht="15" x14ac:dyDescent="0.2">
      <c r="A66" s="31" t="s">
        <v>206</v>
      </c>
      <c r="B66" s="328" t="str">
        <f>IFERROR(VLOOKUP(A66,[1]nomenkl!A:F,4,0),"")</f>
        <v/>
      </c>
      <c r="C66" s="32"/>
      <c r="D66" s="19" t="s">
        <v>207</v>
      </c>
      <c r="E66" s="16"/>
      <c r="F66" s="264"/>
    </row>
    <row r="67" spans="1:6" ht="15" x14ac:dyDescent="0.2">
      <c r="A67" s="41"/>
      <c r="B67" s="328" t="str">
        <f>IFERROR(VLOOKUP(A67,[1]nomenkl!A:F,4,0),"")</f>
        <v/>
      </c>
      <c r="C67" s="32"/>
      <c r="D67" s="42"/>
      <c r="E67" s="16"/>
      <c r="F67" s="264"/>
    </row>
    <row r="68" spans="1:6" ht="25.5" x14ac:dyDescent="0.2">
      <c r="A68" s="21" t="s">
        <v>208</v>
      </c>
      <c r="B68" s="328" t="str">
        <f>IFERROR(VLOOKUP(A68,[1]nomenkl!A:F,4,0),"")</f>
        <v>A04.22.001</v>
      </c>
      <c r="C68" s="22" t="s">
        <v>2100</v>
      </c>
      <c r="D68" s="23" t="s">
        <v>209</v>
      </c>
      <c r="E68" s="24" t="s">
        <v>2102</v>
      </c>
      <c r="F68" s="264">
        <v>1550</v>
      </c>
    </row>
    <row r="69" spans="1:6" ht="25.5" x14ac:dyDescent="0.2">
      <c r="A69" s="21" t="s">
        <v>210</v>
      </c>
      <c r="B69" s="328" t="str">
        <f>IFERROR(VLOOKUP(A69,[1]nomenkl!A:F,4,0),"")</f>
        <v>A04.20.002</v>
      </c>
      <c r="C69" s="22" t="s">
        <v>2100</v>
      </c>
      <c r="D69" s="23" t="s">
        <v>211</v>
      </c>
      <c r="E69" s="24" t="s">
        <v>2102</v>
      </c>
      <c r="F69" s="264">
        <v>1600</v>
      </c>
    </row>
    <row r="70" spans="1:6" ht="25.5" x14ac:dyDescent="0.2">
      <c r="A70" s="21" t="s">
        <v>212</v>
      </c>
      <c r="B70" s="328" t="str">
        <f>IFERROR(VLOOKUP(A70,[1]nomenkl!A:F,4,0),"")</f>
        <v xml:space="preserve">A04.06.002 </v>
      </c>
      <c r="C70" s="22" t="s">
        <v>2100</v>
      </c>
      <c r="D70" s="23" t="s">
        <v>213</v>
      </c>
      <c r="E70" s="24" t="s">
        <v>2102</v>
      </c>
      <c r="F70" s="264">
        <v>2050</v>
      </c>
    </row>
    <row r="71" spans="1:6" x14ac:dyDescent="0.2">
      <c r="A71" s="21"/>
      <c r="B71" s="328" t="str">
        <f>IFERROR(VLOOKUP(A71,[1]nomenkl!A:F,4,0),"")</f>
        <v/>
      </c>
      <c r="C71" s="22"/>
      <c r="D71" s="23" t="s">
        <v>2117</v>
      </c>
      <c r="E71" s="24"/>
      <c r="F71" s="264"/>
    </row>
    <row r="72" spans="1:6" x14ac:dyDescent="0.2">
      <c r="A72" s="21" t="s">
        <v>214</v>
      </c>
      <c r="B72" s="328" t="str">
        <f>IFERROR(VLOOKUP(A72,[1]nomenkl!A:F,4,0),"")</f>
        <v>A04.06.002</v>
      </c>
      <c r="C72" s="22" t="s">
        <v>2100</v>
      </c>
      <c r="D72" s="23" t="s">
        <v>215</v>
      </c>
      <c r="E72" s="24" t="s">
        <v>2102</v>
      </c>
      <c r="F72" s="264">
        <v>1100</v>
      </c>
    </row>
    <row r="73" spans="1:6" x14ac:dyDescent="0.2">
      <c r="A73" s="21" t="s">
        <v>216</v>
      </c>
      <c r="B73" s="328" t="str">
        <f>IFERROR(VLOOKUP(A73,[1]nomenkl!A:F,4,0),"")</f>
        <v>A04.07.002</v>
      </c>
      <c r="C73" s="22" t="s">
        <v>2100</v>
      </c>
      <c r="D73" s="23" t="s">
        <v>217</v>
      </c>
      <c r="E73" s="24" t="s">
        <v>2102</v>
      </c>
      <c r="F73" s="264">
        <v>1010</v>
      </c>
    </row>
    <row r="74" spans="1:6" ht="25.5" x14ac:dyDescent="0.2">
      <c r="A74" s="21" t="s">
        <v>218</v>
      </c>
      <c r="B74" s="328" t="str">
        <f>IFERROR(VLOOKUP(A74,[1]nomenkl!A:F,4,0),"")</f>
        <v>A04.01.001</v>
      </c>
      <c r="C74" s="22" t="s">
        <v>2100</v>
      </c>
      <c r="D74" s="23" t="s">
        <v>219</v>
      </c>
      <c r="E74" s="24" t="s">
        <v>2102</v>
      </c>
      <c r="F74" s="264">
        <v>1210</v>
      </c>
    </row>
    <row r="75" spans="1:6" ht="38.25" x14ac:dyDescent="0.2">
      <c r="A75" s="26" t="s">
        <v>220</v>
      </c>
      <c r="B75" s="328" t="str">
        <f>IFERROR(VLOOKUP(A75,[1]nomenkl!A:F,4,0),"")</f>
        <v>A11.20.010.003</v>
      </c>
      <c r="C75" s="22" t="s">
        <v>2100</v>
      </c>
      <c r="D75" s="38" t="s">
        <v>221</v>
      </c>
      <c r="E75" s="39" t="s">
        <v>2206</v>
      </c>
      <c r="F75" s="264">
        <v>1900</v>
      </c>
    </row>
    <row r="76" spans="1:6" x14ac:dyDescent="0.2">
      <c r="A76" s="26"/>
      <c r="B76" s="328" t="str">
        <f>IFERROR(VLOOKUP(A76,[1]nomenkl!A:F,4,0),"")</f>
        <v/>
      </c>
      <c r="C76" s="22"/>
      <c r="D76" s="38" t="s">
        <v>2117</v>
      </c>
      <c r="E76" s="39"/>
      <c r="F76" s="264"/>
    </row>
    <row r="77" spans="1:6" x14ac:dyDescent="0.2">
      <c r="A77" s="21" t="s">
        <v>2207</v>
      </c>
      <c r="B77" s="328" t="str">
        <f>IFERROR(VLOOKUP(A77,[1]nomenkl!A:F,4,0),"")</f>
        <v>A04.09.001</v>
      </c>
      <c r="C77" s="22" t="s">
        <v>2100</v>
      </c>
      <c r="D77" s="23" t="s">
        <v>2208</v>
      </c>
      <c r="E77" s="24" t="s">
        <v>2102</v>
      </c>
      <c r="F77" s="264">
        <v>880</v>
      </c>
    </row>
    <row r="78" spans="1:6" x14ac:dyDescent="0.2">
      <c r="A78" s="21" t="s">
        <v>2209</v>
      </c>
      <c r="B78" s="328" t="str">
        <f>IFERROR(VLOOKUP(A78,[1]nomenkl!A:F,4,0),"")</f>
        <v>A04.26.007</v>
      </c>
      <c r="C78" s="22" t="s">
        <v>2100</v>
      </c>
      <c r="D78" s="38" t="s">
        <v>2210</v>
      </c>
      <c r="E78" s="24" t="s">
        <v>2102</v>
      </c>
      <c r="F78" s="264">
        <v>1270</v>
      </c>
    </row>
    <row r="79" spans="1:6" ht="15" x14ac:dyDescent="0.2">
      <c r="A79" s="17"/>
      <c r="B79" s="328" t="str">
        <f>IFERROR(VLOOKUP(A79,[1]nomenkl!A:F,4,0),"")</f>
        <v/>
      </c>
      <c r="C79" s="32"/>
      <c r="D79" s="52"/>
      <c r="E79" s="53"/>
      <c r="F79" s="264"/>
    </row>
    <row r="80" spans="1:6" ht="15" x14ac:dyDescent="0.2">
      <c r="A80" s="17"/>
      <c r="B80" s="328" t="str">
        <f>IFERROR(VLOOKUP(A80,[1]nomenkl!A:F,4,0),"")</f>
        <v/>
      </c>
      <c r="C80" s="32"/>
      <c r="D80" s="19" t="s">
        <v>2211</v>
      </c>
      <c r="E80" s="53"/>
      <c r="F80" s="264"/>
    </row>
    <row r="81" spans="1:6" ht="15.75" x14ac:dyDescent="0.2">
      <c r="A81" s="17"/>
      <c r="B81" s="328" t="str">
        <f>IFERROR(VLOOKUP(A81,[1]nomenkl!A:F,4,0),"")</f>
        <v/>
      </c>
      <c r="C81" s="32"/>
      <c r="D81" s="54"/>
      <c r="E81" s="53"/>
      <c r="F81" s="264"/>
    </row>
    <row r="82" spans="1:6" ht="25.5" x14ac:dyDescent="0.2">
      <c r="A82" s="55" t="s">
        <v>2212</v>
      </c>
      <c r="B82" s="328" t="str">
        <f>IFERROR(VLOOKUP(A82,[1]nomenkl!A:F,4,0),"")</f>
        <v>B01.003.004.001</v>
      </c>
      <c r="C82" s="32"/>
      <c r="D82" s="56" t="s">
        <v>2213</v>
      </c>
      <c r="E82" s="57" t="s">
        <v>2206</v>
      </c>
      <c r="F82" s="264">
        <v>380</v>
      </c>
    </row>
    <row r="83" spans="1:6" x14ac:dyDescent="0.2">
      <c r="A83" s="55"/>
      <c r="B83" s="328" t="str">
        <f>IFERROR(VLOOKUP(A83,[1]nomenkl!A:F,4,0),"")</f>
        <v/>
      </c>
      <c r="C83" s="32"/>
      <c r="D83" s="50"/>
      <c r="E83" s="57"/>
      <c r="F83" s="264"/>
    </row>
    <row r="84" spans="1:6" ht="14.25" x14ac:dyDescent="0.2">
      <c r="A84" s="1" t="s">
        <v>2214</v>
      </c>
      <c r="B84" s="328" t="str">
        <f>IFERROR(VLOOKUP(A84,[1]nomenkl!A:F,4,0),"")</f>
        <v/>
      </c>
      <c r="C84" s="58"/>
      <c r="D84" s="19" t="s">
        <v>2215</v>
      </c>
      <c r="E84" s="57"/>
      <c r="F84" s="264"/>
    </row>
    <row r="85" spans="1:6" x14ac:dyDescent="0.2">
      <c r="A85" s="55"/>
      <c r="B85" s="328" t="str">
        <f>IFERROR(VLOOKUP(A85,[1]nomenkl!A:F,4,0),"")</f>
        <v/>
      </c>
      <c r="C85" s="32"/>
      <c r="D85" s="50"/>
      <c r="E85" s="57"/>
      <c r="F85" s="264"/>
    </row>
    <row r="86" spans="1:6" ht="25.5" x14ac:dyDescent="0.2">
      <c r="A86" s="1" t="s">
        <v>2216</v>
      </c>
      <c r="B86" s="328" t="str">
        <f>IFERROR(VLOOKUP(A86,[1]nomenkl!A:F,4,0),"")</f>
        <v xml:space="preserve">B03.052.001 </v>
      </c>
      <c r="C86" s="32"/>
      <c r="D86" s="50" t="s">
        <v>2217</v>
      </c>
      <c r="E86" s="29" t="s">
        <v>2102</v>
      </c>
      <c r="F86" s="264">
        <v>2800</v>
      </c>
    </row>
    <row r="87" spans="1:6" x14ac:dyDescent="0.2">
      <c r="A87" s="55"/>
      <c r="B87" s="328" t="str">
        <f>IFERROR(VLOOKUP(A87,[1]nomenkl!A:F,4,0),"")</f>
        <v/>
      </c>
      <c r="C87" s="32"/>
      <c r="D87" s="50"/>
      <c r="E87" s="57"/>
      <c r="F87" s="264"/>
    </row>
    <row r="88" spans="1:6" ht="25.5" x14ac:dyDescent="0.2">
      <c r="A88" s="1" t="s">
        <v>2218</v>
      </c>
      <c r="B88" s="328" t="str">
        <f>IFERROR(VLOOKUP(A88,[1]nomenkl!A:F,4,0),"")</f>
        <v xml:space="preserve">B03.052.001 </v>
      </c>
      <c r="C88" s="32"/>
      <c r="D88" s="50" t="s">
        <v>2219</v>
      </c>
      <c r="E88" s="29" t="s">
        <v>2102</v>
      </c>
      <c r="F88" s="264">
        <v>3180</v>
      </c>
    </row>
    <row r="89" spans="1:6" x14ac:dyDescent="0.2">
      <c r="A89" s="55"/>
      <c r="B89" s="328" t="str">
        <f>IFERROR(VLOOKUP(A89,[1]nomenkl!A:F,4,0),"")</f>
        <v/>
      </c>
      <c r="C89" s="32"/>
      <c r="D89" s="50"/>
      <c r="E89" s="57"/>
      <c r="F89" s="264"/>
    </row>
    <row r="90" spans="1:6" x14ac:dyDescent="0.2">
      <c r="A90" s="1" t="s">
        <v>2220</v>
      </c>
      <c r="B90" s="328" t="str">
        <f>IFERROR(VLOOKUP(A90,[1]nomenkl!A:F,4,0),"")</f>
        <v xml:space="preserve">B03.052.001 </v>
      </c>
      <c r="C90" s="32"/>
      <c r="D90" s="50" t="s">
        <v>2221</v>
      </c>
      <c r="E90" s="29" t="s">
        <v>2102</v>
      </c>
      <c r="F90" s="264">
        <v>1860</v>
      </c>
    </row>
    <row r="91" spans="1:6" ht="25.5" x14ac:dyDescent="0.2">
      <c r="A91" s="1" t="s">
        <v>2222</v>
      </c>
      <c r="B91" s="328" t="str">
        <f>IFERROR(VLOOKUP(A91,[1]nomenkl!A:F,4,0),"")</f>
        <v xml:space="preserve">B03.052.001 </v>
      </c>
      <c r="C91" s="32"/>
      <c r="D91" s="50" t="s">
        <v>2223</v>
      </c>
      <c r="E91" s="29" t="s">
        <v>2102</v>
      </c>
      <c r="F91" s="264">
        <v>2660</v>
      </c>
    </row>
    <row r="92" spans="1:6" ht="38.25" x14ac:dyDescent="0.2">
      <c r="A92" s="1" t="s">
        <v>2224</v>
      </c>
      <c r="B92" s="328" t="str">
        <f>IFERROR(VLOOKUP(A92,[1]nomenkl!A:F,4,0),"")</f>
        <v xml:space="preserve">B03.052.001 </v>
      </c>
      <c r="C92" s="32"/>
      <c r="D92" s="50" t="s">
        <v>2225</v>
      </c>
      <c r="E92" s="29" t="s">
        <v>2102</v>
      </c>
      <c r="F92" s="264">
        <v>3600</v>
      </c>
    </row>
    <row r="93" spans="1:6" x14ac:dyDescent="0.2">
      <c r="A93" s="55"/>
      <c r="B93" s="328" t="str">
        <f>IFERROR(VLOOKUP(A93,[1]nomenkl!A:F,4,0),"")</f>
        <v/>
      </c>
      <c r="C93" s="32"/>
      <c r="D93" s="50"/>
      <c r="E93" s="57"/>
      <c r="F93" s="264"/>
    </row>
    <row r="94" spans="1:6" ht="25.5" x14ac:dyDescent="0.2">
      <c r="A94" s="1" t="s">
        <v>2226</v>
      </c>
      <c r="B94" s="328" t="str">
        <f>IFERROR(VLOOKUP(A94,[1]nomenkl!A:F,4,0),"")</f>
        <v xml:space="preserve">B03.052.001 </v>
      </c>
      <c r="C94" s="32"/>
      <c r="D94" s="50" t="s">
        <v>2227</v>
      </c>
      <c r="E94" s="29" t="s">
        <v>2102</v>
      </c>
      <c r="F94" s="264">
        <v>2660</v>
      </c>
    </row>
    <row r="95" spans="1:6" ht="25.5" x14ac:dyDescent="0.2">
      <c r="A95" s="1" t="s">
        <v>2228</v>
      </c>
      <c r="B95" s="328" t="str">
        <f>IFERROR(VLOOKUP(A95,[1]nomenkl!A:F,4,0),"")</f>
        <v xml:space="preserve">B03.052.001 </v>
      </c>
      <c r="C95" s="32"/>
      <c r="D95" s="50" t="s">
        <v>2229</v>
      </c>
      <c r="E95" s="29" t="s">
        <v>2102</v>
      </c>
      <c r="F95" s="264">
        <v>2660</v>
      </c>
    </row>
    <row r="96" spans="1:6" ht="51" x14ac:dyDescent="0.2">
      <c r="A96" s="1" t="s">
        <v>2230</v>
      </c>
      <c r="B96" s="328" t="str">
        <f>IFERROR(VLOOKUP(A96,[1]nomenkl!A:F,4,0),"")</f>
        <v xml:space="preserve">B03.052.001 </v>
      </c>
      <c r="C96" s="32"/>
      <c r="D96" s="50" t="s">
        <v>2231</v>
      </c>
      <c r="E96" s="29" t="s">
        <v>2102</v>
      </c>
      <c r="F96" s="264">
        <v>7550</v>
      </c>
    </row>
    <row r="97" spans="1:6" x14ac:dyDescent="0.2">
      <c r="A97" s="1"/>
      <c r="B97" s="328" t="str">
        <f>IFERROR(VLOOKUP(A97,[1]nomenkl!A:F,4,0),"")</f>
        <v/>
      </c>
      <c r="C97" s="32"/>
      <c r="D97" s="266"/>
      <c r="E97" s="29"/>
      <c r="F97" s="264"/>
    </row>
    <row r="98" spans="1:6" ht="63.75" x14ac:dyDescent="0.2">
      <c r="A98" s="1" t="s">
        <v>2232</v>
      </c>
      <c r="B98" s="328" t="str">
        <f>IFERROR(VLOOKUP(A98,[1]nomenkl!A:F,4,0),"")</f>
        <v xml:space="preserve">B03.052.001 </v>
      </c>
      <c r="C98" s="32"/>
      <c r="D98" s="50" t="s">
        <v>2233</v>
      </c>
      <c r="E98" s="29" t="s">
        <v>2102</v>
      </c>
      <c r="F98" s="264">
        <v>6690</v>
      </c>
    </row>
    <row r="99" spans="1:6" x14ac:dyDescent="0.2">
      <c r="A99" s="1"/>
      <c r="B99" s="328" t="str">
        <f>IFERROR(VLOOKUP(A99,[1]nomenkl!A:F,4,0),"")</f>
        <v/>
      </c>
      <c r="C99" s="32"/>
      <c r="D99" s="50"/>
      <c r="E99" s="29"/>
      <c r="F99" s="264"/>
    </row>
    <row r="100" spans="1:6" x14ac:dyDescent="0.2">
      <c r="A100" s="55"/>
      <c r="B100" s="328" t="str">
        <f>IFERROR(VLOOKUP(A100,[1]nomenkl!A:F,4,0),"")</f>
        <v/>
      </c>
      <c r="C100" s="32"/>
      <c r="D100" s="50"/>
      <c r="E100" s="57"/>
      <c r="F100" s="264"/>
    </row>
    <row r="101" spans="1:6" ht="25.5" x14ac:dyDescent="0.2">
      <c r="A101" s="55" t="s">
        <v>2234</v>
      </c>
      <c r="B101" s="328" t="str">
        <f>IFERROR(VLOOKUP(A101,[1]nomenkl!A:F,4,0),"")</f>
        <v xml:space="preserve">A04.14.001.005 </v>
      </c>
      <c r="C101" s="32"/>
      <c r="D101" s="50" t="s">
        <v>2235</v>
      </c>
      <c r="E101" s="29" t="s">
        <v>2102</v>
      </c>
      <c r="F101" s="264">
        <v>2140</v>
      </c>
    </row>
    <row r="102" spans="1:6" x14ac:dyDescent="0.2">
      <c r="A102" s="1"/>
      <c r="B102" s="328" t="str">
        <f>IFERROR(VLOOKUP(A102,[1]nomenkl!A:F,4,0),"")</f>
        <v/>
      </c>
      <c r="C102" s="49"/>
      <c r="D102" s="50"/>
      <c r="E102" s="57"/>
      <c r="F102" s="264"/>
    </row>
    <row r="103" spans="1:6" ht="15" x14ac:dyDescent="0.2">
      <c r="A103" s="60" t="s">
        <v>2236</v>
      </c>
      <c r="B103" s="328" t="str">
        <f>IFERROR(VLOOKUP(A103,[1]nomenkl!A:F,4,0),"")</f>
        <v/>
      </c>
      <c r="C103" s="49"/>
      <c r="D103" s="19" t="s">
        <v>2237</v>
      </c>
      <c r="E103" s="53"/>
      <c r="F103" s="264"/>
    </row>
    <row r="104" spans="1:6" ht="15" x14ac:dyDescent="0.2">
      <c r="A104" s="51"/>
      <c r="B104" s="328" t="str">
        <f>IFERROR(VLOOKUP(A104,[1]nomenkl!A:F,4,0),"")</f>
        <v/>
      </c>
      <c r="C104" s="32"/>
      <c r="D104" s="61"/>
      <c r="E104" s="53"/>
      <c r="F104" s="264"/>
    </row>
    <row r="105" spans="1:6" x14ac:dyDescent="0.2">
      <c r="A105" s="21" t="s">
        <v>2238</v>
      </c>
      <c r="B105" s="328" t="str">
        <f>IFERROR(VLOOKUP(A105,[1]nomenkl!A:F,4,0),"")</f>
        <v>A04.23.001.001</v>
      </c>
      <c r="C105" s="22" t="s">
        <v>2100</v>
      </c>
      <c r="D105" s="38" t="s">
        <v>2239</v>
      </c>
      <c r="E105" s="24" t="s">
        <v>2102</v>
      </c>
      <c r="F105" s="264">
        <v>1200</v>
      </c>
    </row>
    <row r="106" spans="1:6" x14ac:dyDescent="0.2">
      <c r="A106" s="21" t="s">
        <v>2240</v>
      </c>
      <c r="B106" s="328" t="str">
        <f>IFERROR(VLOOKUP(A106,[1]nomenkl!A:F,4,0),"")</f>
        <v>A04.12.005.003</v>
      </c>
      <c r="C106" s="22" t="s">
        <v>2100</v>
      </c>
      <c r="D106" s="38" t="s">
        <v>2241</v>
      </c>
      <c r="E106" s="24" t="s">
        <v>2102</v>
      </c>
      <c r="F106" s="264">
        <v>1080</v>
      </c>
    </row>
    <row r="107" spans="1:6" x14ac:dyDescent="0.2">
      <c r="A107" s="21" t="s">
        <v>2242</v>
      </c>
      <c r="B107" s="328" t="str">
        <f>IFERROR(VLOOKUP(A107,[1]nomenkl!A:F,4,0),"")</f>
        <v>A04.12.005.005</v>
      </c>
      <c r="C107" s="22" t="s">
        <v>2100</v>
      </c>
      <c r="D107" s="38" t="s">
        <v>2243</v>
      </c>
      <c r="E107" s="24" t="s">
        <v>2102</v>
      </c>
      <c r="F107" s="264">
        <v>1080</v>
      </c>
    </row>
    <row r="108" spans="1:6" x14ac:dyDescent="0.2">
      <c r="A108" s="21" t="s">
        <v>2244</v>
      </c>
      <c r="B108" s="328" t="str">
        <f>IFERROR(VLOOKUP(A108,[1]nomenkl!A:F,4,0),"")</f>
        <v>A04.07.002</v>
      </c>
      <c r="C108" s="22" t="s">
        <v>2100</v>
      </c>
      <c r="D108" s="23" t="s">
        <v>217</v>
      </c>
      <c r="E108" s="24" t="s">
        <v>2102</v>
      </c>
      <c r="F108" s="264">
        <v>1010</v>
      </c>
    </row>
    <row r="109" spans="1:6" ht="25.5" x14ac:dyDescent="0.2">
      <c r="A109" s="21" t="s">
        <v>2245</v>
      </c>
      <c r="B109" s="328" t="str">
        <f>IFERROR(VLOOKUP(A109,[1]nomenkl!A:F,4,0),"")</f>
        <v>A04.01.001</v>
      </c>
      <c r="C109" s="22" t="s">
        <v>2100</v>
      </c>
      <c r="D109" s="23" t="s">
        <v>219</v>
      </c>
      <c r="E109" s="24" t="s">
        <v>2102</v>
      </c>
      <c r="F109" s="264">
        <v>1210</v>
      </c>
    </row>
    <row r="110" spans="1:6" x14ac:dyDescent="0.2">
      <c r="A110" s="26" t="s">
        <v>2246</v>
      </c>
      <c r="B110" s="328" t="str">
        <f>IFERROR(VLOOKUP(A110,[1]nomenkl!A:F,4,0),"")</f>
        <v>A04.11.001</v>
      </c>
      <c r="C110" s="22" t="s">
        <v>2100</v>
      </c>
      <c r="D110" s="38" t="s">
        <v>2247</v>
      </c>
      <c r="E110" s="39" t="s">
        <v>2102</v>
      </c>
      <c r="F110" s="264">
        <v>1200</v>
      </c>
    </row>
    <row r="111" spans="1:6" ht="25.5" x14ac:dyDescent="0.2">
      <c r="A111" s="21" t="s">
        <v>2248</v>
      </c>
      <c r="B111" s="328" t="str">
        <f>IFERROR(VLOOKUP(A111,[1]nomenkl!A:F,4,0),"")</f>
        <v xml:space="preserve">A04.04.001.001 </v>
      </c>
      <c r="C111" s="22" t="s">
        <v>2100</v>
      </c>
      <c r="D111" s="38" t="s">
        <v>2249</v>
      </c>
      <c r="E111" s="24" t="s">
        <v>2102</v>
      </c>
      <c r="F111" s="264">
        <v>1000</v>
      </c>
    </row>
    <row r="112" spans="1:6" x14ac:dyDescent="0.2">
      <c r="A112" s="31"/>
      <c r="B112" s="328" t="str">
        <f>IFERROR(VLOOKUP(A112,[1]nomenkl!A:F,4,0),"")</f>
        <v/>
      </c>
      <c r="C112" s="32"/>
      <c r="D112" s="56"/>
      <c r="E112" s="34"/>
      <c r="F112" s="264"/>
    </row>
    <row r="113" spans="1:6" ht="15" x14ac:dyDescent="0.2">
      <c r="A113" s="17"/>
      <c r="B113" s="328" t="str">
        <f>IFERROR(VLOOKUP(A113,[1]nomenkl!A:F,4,0),"")</f>
        <v/>
      </c>
      <c r="C113" s="32"/>
      <c r="D113" s="19" t="s">
        <v>2098</v>
      </c>
      <c r="E113" s="53"/>
      <c r="F113" s="264"/>
    </row>
    <row r="114" spans="1:6" ht="15" x14ac:dyDescent="0.2">
      <c r="A114" s="17"/>
      <c r="B114" s="328" t="str">
        <f>IFERROR(VLOOKUP(A114,[1]nomenkl!A:F,4,0),"")</f>
        <v/>
      </c>
      <c r="C114" s="32"/>
      <c r="D114" s="37"/>
      <c r="E114" s="53"/>
      <c r="F114" s="264"/>
    </row>
    <row r="115" spans="1:6" x14ac:dyDescent="0.2">
      <c r="A115" s="21" t="s">
        <v>2250</v>
      </c>
      <c r="B115" s="328" t="str">
        <f>IFERROR(VLOOKUP(A115,[1]nomenkl!A:F,4,0),"")</f>
        <v>A04.14.001.003</v>
      </c>
      <c r="C115" s="22" t="s">
        <v>2100</v>
      </c>
      <c r="D115" s="38" t="s">
        <v>2101</v>
      </c>
      <c r="E115" s="24" t="s">
        <v>2102</v>
      </c>
      <c r="F115" s="264">
        <v>1820</v>
      </c>
    </row>
    <row r="116" spans="1:6" x14ac:dyDescent="0.2">
      <c r="A116" s="21" t="s">
        <v>2251</v>
      </c>
      <c r="B116" s="328" t="str">
        <f>IFERROR(VLOOKUP(A116,[1]nomenkl!A:F,4,0),"")</f>
        <v>A04.14.001</v>
      </c>
      <c r="C116" s="22" t="s">
        <v>2100</v>
      </c>
      <c r="D116" s="38" t="s">
        <v>2104</v>
      </c>
      <c r="E116" s="24" t="s">
        <v>2102</v>
      </c>
      <c r="F116" s="264">
        <v>710</v>
      </c>
    </row>
    <row r="117" spans="1:6" x14ac:dyDescent="0.2">
      <c r="A117" s="21" t="s">
        <v>2252</v>
      </c>
      <c r="B117" s="328" t="str">
        <f>IFERROR(VLOOKUP(A117,[1]nomenkl!A:F,4,0),"")</f>
        <v xml:space="preserve">A04.14.002 </v>
      </c>
      <c r="C117" s="22" t="s">
        <v>2100</v>
      </c>
      <c r="D117" s="38" t="s">
        <v>2253</v>
      </c>
      <c r="E117" s="24" t="s">
        <v>2102</v>
      </c>
      <c r="F117" s="264">
        <v>650</v>
      </c>
    </row>
    <row r="118" spans="1:6" x14ac:dyDescent="0.2">
      <c r="A118" s="21" t="s">
        <v>2254</v>
      </c>
      <c r="B118" s="328" t="str">
        <f>IFERROR(VLOOKUP(A118,[1]nomenkl!A:F,4,0),"")</f>
        <v>A04.06.001</v>
      </c>
      <c r="C118" s="22" t="s">
        <v>2100</v>
      </c>
      <c r="D118" s="38" t="s">
        <v>2108</v>
      </c>
      <c r="E118" s="24" t="s">
        <v>2102</v>
      </c>
      <c r="F118" s="264">
        <v>650</v>
      </c>
    </row>
    <row r="119" spans="1:6" x14ac:dyDescent="0.2">
      <c r="A119" s="21" t="s">
        <v>2255</v>
      </c>
      <c r="B119" s="328" t="str">
        <f>IFERROR(VLOOKUP(A119,[1]nomenkl!A:F,4,0),"")</f>
        <v>A04.15.001</v>
      </c>
      <c r="C119" s="22" t="s">
        <v>2100</v>
      </c>
      <c r="D119" s="38" t="s">
        <v>2110</v>
      </c>
      <c r="E119" s="24" t="s">
        <v>2102</v>
      </c>
      <c r="F119" s="264">
        <v>790</v>
      </c>
    </row>
    <row r="120" spans="1:6" x14ac:dyDescent="0.2">
      <c r="A120" s="21" t="s">
        <v>2256</v>
      </c>
      <c r="B120" s="328" t="str">
        <f>IFERROR(VLOOKUP(A120,[1]nomenkl!A:F,4,0),"")</f>
        <v>A04.14.002.001</v>
      </c>
      <c r="C120" s="22" t="s">
        <v>2100</v>
      </c>
      <c r="D120" s="38" t="s">
        <v>2112</v>
      </c>
      <c r="E120" s="24" t="s">
        <v>2102</v>
      </c>
      <c r="F120" s="264">
        <v>1440</v>
      </c>
    </row>
    <row r="121" spans="1:6" ht="25.5" x14ac:dyDescent="0.2">
      <c r="A121" s="21" t="s">
        <v>2257</v>
      </c>
      <c r="B121" s="328" t="str">
        <f>IFERROR(VLOOKUP(A121,[1]nomenkl!A:F,4,0),"")</f>
        <v>A04.12.014</v>
      </c>
      <c r="C121" s="22" t="s">
        <v>2100</v>
      </c>
      <c r="D121" s="38" t="s">
        <v>308</v>
      </c>
      <c r="E121" s="24" t="s">
        <v>2102</v>
      </c>
      <c r="F121" s="264">
        <v>1510</v>
      </c>
    </row>
    <row r="122" spans="1:6" ht="15" x14ac:dyDescent="0.2">
      <c r="A122" s="17"/>
      <c r="B122" s="328" t="str">
        <f>IFERROR(VLOOKUP(A122,[1]nomenkl!A:F,4,0),"")</f>
        <v/>
      </c>
      <c r="C122" s="32"/>
      <c r="D122" s="62"/>
      <c r="E122" s="53"/>
      <c r="F122" s="264"/>
    </row>
    <row r="123" spans="1:6" ht="15" x14ac:dyDescent="0.2">
      <c r="A123" s="17"/>
      <c r="B123" s="328" t="str">
        <f>IFERROR(VLOOKUP(A123,[1]nomenkl!A:F,4,0),"")</f>
        <v/>
      </c>
      <c r="C123" s="32"/>
      <c r="D123" s="19" t="s">
        <v>309</v>
      </c>
      <c r="E123" s="53"/>
      <c r="F123" s="264"/>
    </row>
    <row r="124" spans="1:6" ht="15" x14ac:dyDescent="0.2">
      <c r="A124" s="17"/>
      <c r="B124" s="328" t="str">
        <f>IFERROR(VLOOKUP(A124,[1]nomenkl!A:F,4,0),"")</f>
        <v/>
      </c>
      <c r="C124" s="32"/>
      <c r="D124" s="19" t="s">
        <v>2098</v>
      </c>
      <c r="E124" s="53"/>
      <c r="F124" s="264"/>
    </row>
    <row r="125" spans="1:6" ht="15" x14ac:dyDescent="0.2">
      <c r="A125" s="17"/>
      <c r="B125" s="328" t="str">
        <f>IFERROR(VLOOKUP(A125,[1]nomenkl!A:F,4,0),"")</f>
        <v/>
      </c>
      <c r="C125" s="32"/>
      <c r="D125" s="37"/>
      <c r="E125" s="53"/>
      <c r="F125" s="264"/>
    </row>
    <row r="126" spans="1:6" x14ac:dyDescent="0.2">
      <c r="A126" s="21" t="s">
        <v>310</v>
      </c>
      <c r="B126" s="328" t="str">
        <f>IFERROR(VLOOKUP(A126,[1]nomenkl!A:F,4,0),"")</f>
        <v>A04.16.001</v>
      </c>
      <c r="C126" s="22" t="s">
        <v>2100</v>
      </c>
      <c r="D126" s="38" t="s">
        <v>2101</v>
      </c>
      <c r="E126" s="24" t="s">
        <v>2102</v>
      </c>
      <c r="F126" s="264">
        <v>1820</v>
      </c>
    </row>
    <row r="127" spans="1:6" x14ac:dyDescent="0.2">
      <c r="A127" s="21" t="s">
        <v>311</v>
      </c>
      <c r="B127" s="328" t="str">
        <f>IFERROR(VLOOKUP(A127,[1]nomenkl!A:F,4,0),"")</f>
        <v>A04.14.001</v>
      </c>
      <c r="C127" s="22" t="s">
        <v>2100</v>
      </c>
      <c r="D127" s="38" t="s">
        <v>2104</v>
      </c>
      <c r="E127" s="24" t="s">
        <v>2102</v>
      </c>
      <c r="F127" s="264">
        <v>710</v>
      </c>
    </row>
    <row r="128" spans="1:6" x14ac:dyDescent="0.2">
      <c r="A128" s="21" t="s">
        <v>312</v>
      </c>
      <c r="B128" s="328" t="str">
        <f>IFERROR(VLOOKUP(A128,[1]nomenkl!A:F,4,0),"")</f>
        <v>A04.14.002</v>
      </c>
      <c r="C128" s="22" t="s">
        <v>2100</v>
      </c>
      <c r="D128" s="38" t="s">
        <v>2253</v>
      </c>
      <c r="E128" s="24" t="s">
        <v>2102</v>
      </c>
      <c r="F128" s="264">
        <v>650</v>
      </c>
    </row>
    <row r="129" spans="1:6" x14ac:dyDescent="0.2">
      <c r="A129" s="21" t="s">
        <v>313</v>
      </c>
      <c r="B129" s="328" t="str">
        <f>IFERROR(VLOOKUP(A129,[1]nomenkl!A:F,4,0),"")</f>
        <v>A04.06.001</v>
      </c>
      <c r="C129" s="22" t="s">
        <v>2100</v>
      </c>
      <c r="D129" s="38" t="s">
        <v>2108</v>
      </c>
      <c r="E129" s="24" t="s">
        <v>2102</v>
      </c>
      <c r="F129" s="264">
        <v>650</v>
      </c>
    </row>
    <row r="130" spans="1:6" x14ac:dyDescent="0.2">
      <c r="A130" s="21" t="s">
        <v>314</v>
      </c>
      <c r="B130" s="328" t="str">
        <f>IFERROR(VLOOKUP(A130,[1]nomenkl!A:F,4,0),"")</f>
        <v>A04.15.001</v>
      </c>
      <c r="C130" s="22" t="s">
        <v>2100</v>
      </c>
      <c r="D130" s="38" t="s">
        <v>2110</v>
      </c>
      <c r="E130" s="24" t="s">
        <v>2102</v>
      </c>
      <c r="F130" s="264">
        <v>790</v>
      </c>
    </row>
    <row r="131" spans="1:6" x14ac:dyDescent="0.2">
      <c r="A131" s="21" t="s">
        <v>315</v>
      </c>
      <c r="B131" s="328" t="str">
        <f>IFERROR(VLOOKUP(A131,[1]nomenkl!A:F,4,0),"")</f>
        <v>A04.14.002.001</v>
      </c>
      <c r="C131" s="22" t="s">
        <v>2100</v>
      </c>
      <c r="D131" s="38" t="s">
        <v>2112</v>
      </c>
      <c r="E131" s="24" t="s">
        <v>2102</v>
      </c>
      <c r="F131" s="264">
        <v>1440</v>
      </c>
    </row>
    <row r="132" spans="1:6" ht="25.5" x14ac:dyDescent="0.2">
      <c r="A132" s="21" t="s">
        <v>316</v>
      </c>
      <c r="B132" s="328" t="str">
        <f>IFERROR(VLOOKUP(A132,[1]nomenkl!A:F,4,0),"")</f>
        <v>A04.12.014</v>
      </c>
      <c r="C132" s="22" t="s">
        <v>2100</v>
      </c>
      <c r="D132" s="38" t="s">
        <v>308</v>
      </c>
      <c r="E132" s="24" t="s">
        <v>2102</v>
      </c>
      <c r="F132" s="264">
        <v>1510</v>
      </c>
    </row>
    <row r="133" spans="1:6" x14ac:dyDescent="0.2">
      <c r="A133" s="31"/>
      <c r="B133" s="328" t="str">
        <f>IFERROR(VLOOKUP(A133,[1]nomenkl!A:F,4,0),"")</f>
        <v/>
      </c>
      <c r="C133" s="32"/>
      <c r="D133" s="56"/>
      <c r="E133" s="34"/>
      <c r="F133" s="264"/>
    </row>
    <row r="134" spans="1:6" ht="14.25" x14ac:dyDescent="0.2">
      <c r="A134" s="31"/>
      <c r="B134" s="328" t="str">
        <f>IFERROR(VLOOKUP(A134,[1]nomenkl!A:F,4,0),"")</f>
        <v/>
      </c>
      <c r="C134" s="32"/>
      <c r="D134" s="19" t="s">
        <v>2118</v>
      </c>
      <c r="E134" s="34"/>
      <c r="F134" s="264"/>
    </row>
    <row r="135" spans="1:6" ht="14.25" x14ac:dyDescent="0.2">
      <c r="A135" s="31"/>
      <c r="B135" s="328" t="str">
        <f>IFERROR(VLOOKUP(A135,[1]nomenkl!A:F,4,0),"")</f>
        <v/>
      </c>
      <c r="C135" s="32"/>
      <c r="D135" s="37"/>
      <c r="E135" s="34"/>
      <c r="F135" s="264"/>
    </row>
    <row r="136" spans="1:6" x14ac:dyDescent="0.2">
      <c r="A136" s="21" t="s">
        <v>317</v>
      </c>
      <c r="B136" s="328" t="str">
        <f>IFERROR(VLOOKUP(A136,[1]nomenkl!A:F,4,0),"")</f>
        <v>A04.20.001</v>
      </c>
      <c r="C136" s="22" t="s">
        <v>2100</v>
      </c>
      <c r="D136" s="38" t="s">
        <v>2120</v>
      </c>
      <c r="E136" s="24" t="s">
        <v>2102</v>
      </c>
      <c r="F136" s="264">
        <v>1290</v>
      </c>
    </row>
    <row r="137" spans="1:6" x14ac:dyDescent="0.2">
      <c r="A137" s="63" t="s">
        <v>318</v>
      </c>
      <c r="B137" s="328" t="str">
        <f>IFERROR(VLOOKUP(A137,[1]nomenkl!A:F,4,0),"")</f>
        <v/>
      </c>
      <c r="C137" s="49"/>
      <c r="D137" s="64" t="s">
        <v>319</v>
      </c>
      <c r="E137" s="65" t="s">
        <v>2102</v>
      </c>
      <c r="F137" s="264">
        <v>1930</v>
      </c>
    </row>
    <row r="138" spans="1:6" ht="15" x14ac:dyDescent="0.2">
      <c r="A138" s="41"/>
      <c r="B138" s="328" t="str">
        <f>IFERROR(VLOOKUP(A138,[1]nomenkl!A:F,4,0),"")</f>
        <v/>
      </c>
      <c r="C138" s="32"/>
      <c r="D138" s="62"/>
      <c r="E138" s="34"/>
      <c r="F138" s="264"/>
    </row>
    <row r="139" spans="1:6" ht="14.25" x14ac:dyDescent="0.2">
      <c r="A139" s="51" t="s">
        <v>320</v>
      </c>
      <c r="B139" s="328" t="str">
        <f>IFERROR(VLOOKUP(A139,[1]nomenkl!A:F,4,0),"")</f>
        <v/>
      </c>
      <c r="C139" s="32"/>
      <c r="D139" s="19" t="s">
        <v>321</v>
      </c>
      <c r="E139" s="34"/>
      <c r="F139" s="264"/>
    </row>
    <row r="140" spans="1:6" ht="14.25" x14ac:dyDescent="0.2">
      <c r="A140" s="66"/>
      <c r="B140" s="328" t="str">
        <f>IFERROR(VLOOKUP(A140,[1]nomenkl!A:F,4,0),"")</f>
        <v/>
      </c>
      <c r="C140" s="32"/>
      <c r="D140" s="67"/>
      <c r="E140" s="34"/>
      <c r="F140" s="264"/>
    </row>
    <row r="141" spans="1:6" x14ac:dyDescent="0.2">
      <c r="A141" s="21" t="s">
        <v>322</v>
      </c>
      <c r="B141" s="328" t="str">
        <f>IFERROR(VLOOKUP(A141,[1]nomenkl!A:F,4,0),"")</f>
        <v>A04.28.001</v>
      </c>
      <c r="C141" s="22" t="s">
        <v>2100</v>
      </c>
      <c r="D141" s="38" t="s">
        <v>167</v>
      </c>
      <c r="E141" s="24" t="s">
        <v>2102</v>
      </c>
      <c r="F141" s="264">
        <v>760</v>
      </c>
    </row>
    <row r="142" spans="1:6" x14ac:dyDescent="0.2">
      <c r="A142" s="21" t="s">
        <v>323</v>
      </c>
      <c r="B142" s="328" t="str">
        <f>IFERROR(VLOOKUP(A142,[1]nomenkl!A:F,4,0),"")</f>
        <v>A04.28.002.003</v>
      </c>
      <c r="C142" s="22" t="s">
        <v>2100</v>
      </c>
      <c r="D142" s="38" t="s">
        <v>324</v>
      </c>
      <c r="E142" s="24" t="s">
        <v>2102</v>
      </c>
      <c r="F142" s="264">
        <v>680</v>
      </c>
    </row>
    <row r="143" spans="1:6" x14ac:dyDescent="0.2">
      <c r="A143" s="21" t="s">
        <v>325</v>
      </c>
      <c r="B143" s="328" t="str">
        <f>IFERROR(VLOOKUP(A143,[1]nomenkl!A:F,4,0),"")</f>
        <v>A04.28.003</v>
      </c>
      <c r="C143" s="22" t="s">
        <v>2100</v>
      </c>
      <c r="D143" s="38" t="s">
        <v>175</v>
      </c>
      <c r="E143" s="24" t="s">
        <v>2102</v>
      </c>
      <c r="F143" s="264">
        <v>1220</v>
      </c>
    </row>
    <row r="144" spans="1:6" x14ac:dyDescent="0.2">
      <c r="A144" s="21" t="s">
        <v>326</v>
      </c>
      <c r="B144" s="328" t="str">
        <f>IFERROR(VLOOKUP(A144,[1]nomenkl!A:F,4,0),"")</f>
        <v>A04.21.001</v>
      </c>
      <c r="C144" s="22" t="s">
        <v>2100</v>
      </c>
      <c r="D144" s="38" t="s">
        <v>173</v>
      </c>
      <c r="E144" s="24" t="s">
        <v>2102</v>
      </c>
      <c r="F144" s="264">
        <v>1080</v>
      </c>
    </row>
    <row r="145" spans="1:6" ht="38.25" x14ac:dyDescent="0.2">
      <c r="A145" s="21" t="s">
        <v>327</v>
      </c>
      <c r="B145" s="328" t="str">
        <f>IFERROR(VLOOKUP(A145,[1]nomenkl!A:F,4,0),"")</f>
        <v>A04.28.001</v>
      </c>
      <c r="C145" s="22" t="s">
        <v>2100</v>
      </c>
      <c r="D145" s="23" t="s">
        <v>328</v>
      </c>
      <c r="E145" s="24" t="s">
        <v>2102</v>
      </c>
      <c r="F145" s="264">
        <v>1620</v>
      </c>
    </row>
    <row r="146" spans="1:6" x14ac:dyDescent="0.2">
      <c r="A146" s="21"/>
      <c r="B146" s="328" t="str">
        <f>IFERROR(VLOOKUP(A146,[1]nomenkl!A:F,4,0),"")</f>
        <v/>
      </c>
      <c r="C146" s="22"/>
      <c r="D146" s="23" t="s">
        <v>2117</v>
      </c>
      <c r="E146" s="24"/>
      <c r="F146" s="264"/>
    </row>
    <row r="147" spans="1:6" x14ac:dyDescent="0.2">
      <c r="A147" s="21"/>
      <c r="B147" s="328" t="str">
        <f>IFERROR(VLOOKUP(A147,[1]nomenkl!A:F,4,0),"")</f>
        <v/>
      </c>
      <c r="C147" s="22"/>
      <c r="D147" s="38"/>
      <c r="E147" s="24"/>
      <c r="F147" s="264"/>
    </row>
    <row r="148" spans="1:6" ht="15" x14ac:dyDescent="0.2">
      <c r="A148" s="51" t="s">
        <v>329</v>
      </c>
      <c r="B148" s="328" t="str">
        <f>IFERROR(VLOOKUP(A148,[1]nomenkl!A:F,4,0),"")</f>
        <v/>
      </c>
      <c r="C148" s="32"/>
      <c r="D148" s="19" t="s">
        <v>207</v>
      </c>
      <c r="E148" s="53"/>
      <c r="F148" s="264"/>
    </row>
    <row r="149" spans="1:6" ht="15" x14ac:dyDescent="0.2">
      <c r="A149" s="41"/>
      <c r="B149" s="328" t="str">
        <f>IFERROR(VLOOKUP(A149,[1]nomenkl!A:F,4,0),"")</f>
        <v/>
      </c>
      <c r="C149" s="32"/>
      <c r="D149" s="62"/>
      <c r="E149" s="53"/>
      <c r="F149" s="264"/>
    </row>
    <row r="150" spans="1:6" ht="25.5" x14ac:dyDescent="0.2">
      <c r="A150" s="21" t="s">
        <v>330</v>
      </c>
      <c r="B150" s="328" t="str">
        <f>IFERROR(VLOOKUP(A150,[1]nomenkl!A:F,4,0),"")</f>
        <v>A04.22.001</v>
      </c>
      <c r="C150" s="22" t="s">
        <v>2100</v>
      </c>
      <c r="D150" s="23" t="s">
        <v>331</v>
      </c>
      <c r="E150" s="24" t="s">
        <v>2102</v>
      </c>
      <c r="F150" s="264">
        <v>1540</v>
      </c>
    </row>
    <row r="151" spans="1:6" ht="25.5" x14ac:dyDescent="0.2">
      <c r="A151" s="21" t="s">
        <v>332</v>
      </c>
      <c r="B151" s="328" t="str">
        <f>IFERROR(VLOOKUP(A151,[1]nomenkl!A:F,4,0),"")</f>
        <v>A04.20.002</v>
      </c>
      <c r="C151" s="22" t="s">
        <v>2100</v>
      </c>
      <c r="D151" s="23" t="s">
        <v>211</v>
      </c>
      <c r="E151" s="24" t="s">
        <v>2102</v>
      </c>
      <c r="F151" s="264">
        <v>1780</v>
      </c>
    </row>
    <row r="152" spans="1:6" ht="25.5" x14ac:dyDescent="0.2">
      <c r="A152" s="21" t="s">
        <v>333</v>
      </c>
      <c r="B152" s="328" t="str">
        <f>IFERROR(VLOOKUP(A152,[1]nomenkl!A:F,4,0),"")</f>
        <v>A04.06.002</v>
      </c>
      <c r="C152" s="22" t="s">
        <v>2100</v>
      </c>
      <c r="D152" s="23" t="s">
        <v>334</v>
      </c>
      <c r="E152" s="24" t="s">
        <v>2102</v>
      </c>
      <c r="F152" s="264">
        <v>2050</v>
      </c>
    </row>
    <row r="153" spans="1:6" x14ac:dyDescent="0.2">
      <c r="A153" s="21"/>
      <c r="B153" s="328" t="str">
        <f>IFERROR(VLOOKUP(A153,[1]nomenkl!A:F,4,0),"")</f>
        <v/>
      </c>
      <c r="C153" s="22"/>
      <c r="D153" s="23" t="s">
        <v>2117</v>
      </c>
      <c r="E153" s="24"/>
      <c r="F153" s="264"/>
    </row>
    <row r="154" spans="1:6" x14ac:dyDescent="0.2">
      <c r="A154" s="21" t="s">
        <v>335</v>
      </c>
      <c r="B154" s="328" t="str">
        <f>IFERROR(VLOOKUP(A154,[1]nomenkl!A:F,4,0),"")</f>
        <v>A04.06.002</v>
      </c>
      <c r="C154" s="22" t="s">
        <v>2100</v>
      </c>
      <c r="D154" s="23" t="s">
        <v>215</v>
      </c>
      <c r="E154" s="24" t="s">
        <v>2102</v>
      </c>
      <c r="F154" s="264">
        <v>1100</v>
      </c>
    </row>
    <row r="155" spans="1:6" x14ac:dyDescent="0.2">
      <c r="A155" s="21" t="s">
        <v>336</v>
      </c>
      <c r="B155" s="328" t="str">
        <f>IFERROR(VLOOKUP(A155,[1]nomenkl!A:F,4,0),"")</f>
        <v>A04.07.002</v>
      </c>
      <c r="C155" s="22" t="s">
        <v>2100</v>
      </c>
      <c r="D155" s="23" t="s">
        <v>217</v>
      </c>
      <c r="E155" s="24" t="s">
        <v>2102</v>
      </c>
      <c r="F155" s="264">
        <v>1010</v>
      </c>
    </row>
    <row r="156" spans="1:6" ht="25.5" x14ac:dyDescent="0.2">
      <c r="A156" s="21" t="s">
        <v>337</v>
      </c>
      <c r="B156" s="328" t="str">
        <f>IFERROR(VLOOKUP(A156,[1]nomenkl!A:F,4,0),"")</f>
        <v>A04.01.001</v>
      </c>
      <c r="C156" s="22" t="s">
        <v>2100</v>
      </c>
      <c r="D156" s="23" t="s">
        <v>219</v>
      </c>
      <c r="E156" s="24" t="s">
        <v>2102</v>
      </c>
      <c r="F156" s="264">
        <v>1210</v>
      </c>
    </row>
    <row r="157" spans="1:6" x14ac:dyDescent="0.2">
      <c r="A157" s="26" t="s">
        <v>2246</v>
      </c>
      <c r="B157" s="328" t="str">
        <f>IFERROR(VLOOKUP(A157,[1]nomenkl!A:F,4,0),"")</f>
        <v>A04.11.001</v>
      </c>
      <c r="C157" s="22" t="s">
        <v>2100</v>
      </c>
      <c r="D157" s="38" t="s">
        <v>2247</v>
      </c>
      <c r="E157" s="39" t="s">
        <v>2102</v>
      </c>
      <c r="F157" s="264">
        <v>1200</v>
      </c>
    </row>
    <row r="158" spans="1:6" x14ac:dyDescent="0.2">
      <c r="A158" s="21" t="s">
        <v>338</v>
      </c>
      <c r="B158" s="328" t="str">
        <f>IFERROR(VLOOKUP(A158,[1]nomenkl!A:F,4,0),"")</f>
        <v>A04.09.001</v>
      </c>
      <c r="C158" s="22" t="s">
        <v>2100</v>
      </c>
      <c r="D158" s="38" t="s">
        <v>2208</v>
      </c>
      <c r="E158" s="24" t="s">
        <v>2102</v>
      </c>
      <c r="F158" s="264">
        <v>880</v>
      </c>
    </row>
    <row r="159" spans="1:6" x14ac:dyDescent="0.2">
      <c r="A159" s="21" t="s">
        <v>339</v>
      </c>
      <c r="B159" s="328" t="str">
        <f>IFERROR(VLOOKUP(A159,[1]nomenkl!A:F,4,0),"")</f>
        <v>A04.12.001.005</v>
      </c>
      <c r="C159" s="22" t="s">
        <v>2100</v>
      </c>
      <c r="D159" s="38" t="s">
        <v>340</v>
      </c>
      <c r="E159" s="24" t="s">
        <v>2102</v>
      </c>
      <c r="F159" s="264">
        <v>2410</v>
      </c>
    </row>
    <row r="160" spans="1:6" ht="15" x14ac:dyDescent="0.2">
      <c r="A160" s="17"/>
      <c r="B160" s="328" t="str">
        <f>IFERROR(VLOOKUP(A160,[1]nomenkl!A:F,4,0),"")</f>
        <v/>
      </c>
      <c r="C160" s="32"/>
      <c r="D160" s="68"/>
      <c r="E160" s="53"/>
      <c r="F160" s="264"/>
    </row>
    <row r="161" spans="1:6" ht="13.5" thickBot="1" x14ac:dyDescent="0.25">
      <c r="A161" s="14" t="s">
        <v>341</v>
      </c>
      <c r="B161" s="328" t="str">
        <f>IFERROR(VLOOKUP(A161,[1]nomenkl!A:F,4,0),"")</f>
        <v/>
      </c>
      <c r="C161" s="69"/>
      <c r="D161" s="15" t="s">
        <v>342</v>
      </c>
      <c r="E161" s="70"/>
      <c r="F161" s="264"/>
    </row>
    <row r="162" spans="1:6" x14ac:dyDescent="0.2">
      <c r="A162" s="71"/>
      <c r="B162" s="328" t="str">
        <f>IFERROR(VLOOKUP(A162,[1]nomenkl!A:F,4,0),"")</f>
        <v/>
      </c>
      <c r="C162" s="32"/>
      <c r="D162" s="72"/>
      <c r="E162" s="70"/>
      <c r="F162" s="264"/>
    </row>
    <row r="163" spans="1:6" x14ac:dyDescent="0.2">
      <c r="A163" s="73" t="s">
        <v>343</v>
      </c>
      <c r="B163" s="328" t="str">
        <f>IFERROR(VLOOKUP(A163,[1]nomenkl!A:F,4,0),"")</f>
        <v>A05.10.004</v>
      </c>
      <c r="C163" s="22" t="s">
        <v>2100</v>
      </c>
      <c r="D163" s="68" t="s">
        <v>344</v>
      </c>
      <c r="E163" s="39" t="s">
        <v>2102</v>
      </c>
      <c r="F163" s="264">
        <v>520</v>
      </c>
    </row>
    <row r="164" spans="1:6" ht="38.25" x14ac:dyDescent="0.2">
      <c r="A164" s="74" t="s">
        <v>345</v>
      </c>
      <c r="B164" s="328" t="str">
        <f>IFERROR(VLOOKUP(A164,[1]nomenkl!A:F,4,0),"")</f>
        <v/>
      </c>
      <c r="C164" s="32"/>
      <c r="D164" s="75" t="s">
        <v>346</v>
      </c>
      <c r="E164" s="57"/>
      <c r="F164" s="264"/>
    </row>
    <row r="165" spans="1:6" ht="38.25" x14ac:dyDescent="0.2">
      <c r="A165" s="73" t="s">
        <v>347</v>
      </c>
      <c r="B165" s="328" t="str">
        <f>IFERROR(VLOOKUP(A165,[1]nomenkl!A:F,4,0),"")</f>
        <v>A12.10.002</v>
      </c>
      <c r="C165" s="22" t="s">
        <v>2100</v>
      </c>
      <c r="D165" s="68" t="s">
        <v>348</v>
      </c>
      <c r="E165" s="39" t="s">
        <v>2102</v>
      </c>
      <c r="F165" s="264">
        <v>870</v>
      </c>
    </row>
    <row r="166" spans="1:6" ht="51" x14ac:dyDescent="0.2">
      <c r="A166" s="73" t="s">
        <v>349</v>
      </c>
      <c r="B166" s="328" t="str">
        <f>IFERROR(VLOOKUP(A166,[1]nomenkl!A:F,4,0),"")</f>
        <v>A05.10.006</v>
      </c>
      <c r="C166" s="22" t="s">
        <v>2100</v>
      </c>
      <c r="D166" s="68" t="s">
        <v>350</v>
      </c>
      <c r="E166" s="39" t="s">
        <v>2102</v>
      </c>
      <c r="F166" s="264">
        <v>870</v>
      </c>
    </row>
    <row r="167" spans="1:6" ht="38.25" x14ac:dyDescent="0.2">
      <c r="A167" s="63" t="s">
        <v>351</v>
      </c>
      <c r="B167" s="328" t="str">
        <f>IFERROR(VLOOKUP(A167,[1]nomenkl!A:F,4,0),"")</f>
        <v>A05.10.006.002</v>
      </c>
      <c r="C167" s="49"/>
      <c r="D167" s="64" t="s">
        <v>352</v>
      </c>
      <c r="E167" s="65" t="s">
        <v>2102</v>
      </c>
      <c r="F167" s="264">
        <v>4460</v>
      </c>
    </row>
    <row r="168" spans="1:6" x14ac:dyDescent="0.2">
      <c r="A168" s="74" t="s">
        <v>353</v>
      </c>
      <c r="B168" s="328" t="str">
        <f>IFERROR(VLOOKUP(A168,[1]nomenkl!A:F,4,0),"")</f>
        <v>A05.10.006.002</v>
      </c>
      <c r="C168" s="76"/>
      <c r="D168" s="75" t="s">
        <v>354</v>
      </c>
      <c r="E168" s="57" t="s">
        <v>2102</v>
      </c>
      <c r="F168" s="264">
        <v>1930</v>
      </c>
    </row>
    <row r="169" spans="1:6" ht="25.5" x14ac:dyDescent="0.2">
      <c r="A169" s="74" t="s">
        <v>355</v>
      </c>
      <c r="B169" s="328" t="str">
        <f>IFERROR(VLOOKUP(A169,[1]nomenkl!A:F,4,0),"")</f>
        <v>A05.10.006.002</v>
      </c>
      <c r="C169" s="76"/>
      <c r="D169" s="75" t="s">
        <v>356</v>
      </c>
      <c r="E169" s="57" t="s">
        <v>2102</v>
      </c>
      <c r="F169" s="264">
        <v>1930</v>
      </c>
    </row>
    <row r="170" spans="1:6" x14ac:dyDescent="0.2">
      <c r="A170" s="74" t="s">
        <v>357</v>
      </c>
      <c r="B170" s="328" t="str">
        <f>IFERROR(VLOOKUP(A170,[1]nomenkl!A:F,4,0),"")</f>
        <v>A05.10.006.002</v>
      </c>
      <c r="C170" s="76"/>
      <c r="D170" s="75" t="s">
        <v>358</v>
      </c>
      <c r="E170" s="57" t="s">
        <v>2102</v>
      </c>
      <c r="F170" s="264">
        <v>1930</v>
      </c>
    </row>
    <row r="171" spans="1:6" ht="60" x14ac:dyDescent="0.2">
      <c r="A171" s="74" t="s">
        <v>359</v>
      </c>
      <c r="B171" s="328" t="str">
        <f>IFERROR(VLOOKUP(A171,[1]nomenkl!A:F,4,0),"")</f>
        <v/>
      </c>
      <c r="C171" s="76" t="s">
        <v>2100</v>
      </c>
      <c r="D171" s="77" t="s">
        <v>3386</v>
      </c>
      <c r="E171" s="57"/>
      <c r="F171" s="264"/>
    </row>
    <row r="172" spans="1:6" x14ac:dyDescent="0.2">
      <c r="A172" s="73" t="s">
        <v>360</v>
      </c>
      <c r="B172" s="328" t="str">
        <f>IFERROR(VLOOKUP(A172,[1]nomenkl!A:F,4,0),"")</f>
        <v>A05.10.008</v>
      </c>
      <c r="C172" s="22" t="s">
        <v>2100</v>
      </c>
      <c r="D172" s="68" t="s">
        <v>361</v>
      </c>
      <c r="E172" s="39" t="s">
        <v>2102</v>
      </c>
      <c r="F172" s="264">
        <v>2560</v>
      </c>
    </row>
    <row r="173" spans="1:6" ht="35.25" x14ac:dyDescent="0.2">
      <c r="A173" s="63" t="s">
        <v>362</v>
      </c>
      <c r="B173" s="328" t="str">
        <f>IFERROR(VLOOKUP(A173,[1]nomenkl!A:F,4,0),"")</f>
        <v>A05.10.008</v>
      </c>
      <c r="C173" s="49"/>
      <c r="D173" s="64" t="s">
        <v>3387</v>
      </c>
      <c r="E173" s="65" t="s">
        <v>2102</v>
      </c>
      <c r="F173" s="264">
        <v>5970</v>
      </c>
    </row>
    <row r="174" spans="1:6" x14ac:dyDescent="0.2">
      <c r="A174" s="63" t="s">
        <v>363</v>
      </c>
      <c r="B174" s="328" t="str">
        <f>IFERROR(VLOOKUP(A174,[1]nomenkl!A:F,4,0),"")</f>
        <v>A05.10.008</v>
      </c>
      <c r="C174" s="49"/>
      <c r="D174" s="64" t="s">
        <v>364</v>
      </c>
      <c r="E174" s="65" t="s">
        <v>2102</v>
      </c>
      <c r="F174" s="264">
        <v>3890</v>
      </c>
    </row>
    <row r="175" spans="1:6" x14ac:dyDescent="0.2">
      <c r="A175" s="63" t="s">
        <v>365</v>
      </c>
      <c r="B175" s="328" t="str">
        <f>IFERROR(VLOOKUP(A175,[1]nomenkl!A:F,4,0),"")</f>
        <v>A05.10.008</v>
      </c>
      <c r="C175" s="49"/>
      <c r="D175" s="64" t="s">
        <v>366</v>
      </c>
      <c r="E175" s="65" t="s">
        <v>2102</v>
      </c>
      <c r="F175" s="264">
        <v>3150</v>
      </c>
    </row>
    <row r="176" spans="1:6" x14ac:dyDescent="0.2">
      <c r="A176" s="63" t="s">
        <v>367</v>
      </c>
      <c r="B176" s="328" t="str">
        <f>IFERROR(VLOOKUP(A176,[1]nomenkl!A:F,4,0),"")</f>
        <v>A05.10.008</v>
      </c>
      <c r="C176" s="49"/>
      <c r="D176" s="64" t="s">
        <v>368</v>
      </c>
      <c r="E176" s="65" t="s">
        <v>2102</v>
      </c>
      <c r="F176" s="264">
        <v>4200</v>
      </c>
    </row>
    <row r="177" spans="1:6" x14ac:dyDescent="0.2">
      <c r="A177" s="63" t="s">
        <v>369</v>
      </c>
      <c r="B177" s="328" t="str">
        <f>IFERROR(VLOOKUP(A177,[1]nomenkl!A:F,4,0),"")</f>
        <v>A05.10.008</v>
      </c>
      <c r="C177" s="49"/>
      <c r="D177" s="64" t="s">
        <v>370</v>
      </c>
      <c r="E177" s="65" t="s">
        <v>2102</v>
      </c>
      <c r="F177" s="264">
        <v>7480</v>
      </c>
    </row>
    <row r="178" spans="1:6" x14ac:dyDescent="0.2">
      <c r="A178" s="63" t="s">
        <v>371</v>
      </c>
      <c r="B178" s="328" t="str">
        <f>IFERROR(VLOOKUP(A178,[1]nomenkl!A:F,4,0),"")</f>
        <v>A05.10.008</v>
      </c>
      <c r="C178" s="49"/>
      <c r="D178" s="64" t="s">
        <v>2307</v>
      </c>
      <c r="E178" s="65" t="s">
        <v>2102</v>
      </c>
      <c r="F178" s="264">
        <v>14950</v>
      </c>
    </row>
    <row r="179" spans="1:6" ht="63.75" x14ac:dyDescent="0.2">
      <c r="A179" s="78"/>
      <c r="B179" s="328" t="str">
        <f>IFERROR(VLOOKUP(A179,[1]nomenkl!A:F,4,0),"")</f>
        <v/>
      </c>
      <c r="C179" s="32"/>
      <c r="D179" s="79" t="s">
        <v>2308</v>
      </c>
      <c r="E179" s="57"/>
      <c r="F179" s="264"/>
    </row>
    <row r="180" spans="1:6" x14ac:dyDescent="0.2">
      <c r="A180" s="73" t="s">
        <v>2309</v>
      </c>
      <c r="B180" s="328" t="str">
        <f>IFERROR(VLOOKUP(A180,[1]nomenkl!A:F,4,0),"")</f>
        <v>A05.10.008</v>
      </c>
      <c r="C180" s="22" t="s">
        <v>2100</v>
      </c>
      <c r="D180" s="68" t="s">
        <v>361</v>
      </c>
      <c r="E180" s="39" t="s">
        <v>2102</v>
      </c>
      <c r="F180" s="264">
        <v>3110</v>
      </c>
    </row>
    <row r="181" spans="1:6" x14ac:dyDescent="0.2">
      <c r="A181" s="74" t="s">
        <v>2310</v>
      </c>
      <c r="B181" s="328" t="str">
        <f>IFERROR(VLOOKUP(A181,[1]nomenkl!A:F,4,0),"")</f>
        <v>A05.10.008</v>
      </c>
      <c r="C181" s="32"/>
      <c r="D181" s="75" t="s">
        <v>2311</v>
      </c>
      <c r="E181" s="57" t="s">
        <v>2102</v>
      </c>
      <c r="F181" s="264">
        <v>3940</v>
      </c>
    </row>
    <row r="182" spans="1:6" ht="63.75" x14ac:dyDescent="0.2">
      <c r="A182" s="63" t="s">
        <v>2312</v>
      </c>
      <c r="B182" s="328" t="str">
        <f>IFERROR(VLOOKUP(A182,[1]nomenkl!A:F,4,0),"")</f>
        <v>A05.10.008</v>
      </c>
      <c r="C182" s="49"/>
      <c r="D182" s="64" t="s">
        <v>2313</v>
      </c>
      <c r="E182" s="65" t="s">
        <v>2102</v>
      </c>
      <c r="F182" s="264">
        <v>4730</v>
      </c>
    </row>
    <row r="183" spans="1:6" ht="38.25" x14ac:dyDescent="0.2">
      <c r="A183" s="63" t="s">
        <v>2314</v>
      </c>
      <c r="B183" s="328" t="str">
        <f>IFERROR(VLOOKUP(A183,[1]nomenkl!A:F,4,0),"")</f>
        <v>A05.10.008</v>
      </c>
      <c r="C183" s="49"/>
      <c r="D183" s="64" t="s">
        <v>2315</v>
      </c>
      <c r="E183" s="65" t="s">
        <v>2102</v>
      </c>
      <c r="F183" s="264">
        <v>5910</v>
      </c>
    </row>
    <row r="184" spans="1:6" ht="25.5" x14ac:dyDescent="0.2">
      <c r="A184" s="74" t="s">
        <v>2316</v>
      </c>
      <c r="B184" s="328" t="str">
        <f>IFERROR(VLOOKUP(A184,[1]nomenkl!A:F,4,0),"")</f>
        <v/>
      </c>
      <c r="C184" s="32"/>
      <c r="D184" s="75" t="s">
        <v>2317</v>
      </c>
      <c r="E184" s="57"/>
      <c r="F184" s="264"/>
    </row>
    <row r="185" spans="1:6" ht="38.25" x14ac:dyDescent="0.2">
      <c r="A185" s="73" t="s">
        <v>2318</v>
      </c>
      <c r="B185" s="328" t="str">
        <f>IFERROR(VLOOKUP(A185,[1]nomenkl!A:F,4,0),"")</f>
        <v>A12.10.001</v>
      </c>
      <c r="C185" s="22" t="s">
        <v>2100</v>
      </c>
      <c r="D185" s="68" t="s">
        <v>2319</v>
      </c>
      <c r="E185" s="39" t="s">
        <v>2102</v>
      </c>
      <c r="F185" s="264">
        <v>2670</v>
      </c>
    </row>
    <row r="186" spans="1:6" ht="25.5" x14ac:dyDescent="0.2">
      <c r="A186" s="74" t="s">
        <v>2320</v>
      </c>
      <c r="B186" s="328" t="str">
        <f>IFERROR(VLOOKUP(A186,[1]nomenkl!A:F,4,0),"")</f>
        <v>A12.10.001</v>
      </c>
      <c r="C186" s="22"/>
      <c r="D186" s="75" t="s">
        <v>2321</v>
      </c>
      <c r="E186" s="57" t="s">
        <v>2102</v>
      </c>
      <c r="F186" s="264">
        <v>2670</v>
      </c>
    </row>
    <row r="187" spans="1:6" ht="51" x14ac:dyDescent="0.2">
      <c r="A187" s="74" t="s">
        <v>2322</v>
      </c>
      <c r="B187" s="328" t="str">
        <f>IFERROR(VLOOKUP(A187,[1]nomenkl!A:F,4,0),"")</f>
        <v>A12.10.001</v>
      </c>
      <c r="C187" s="32"/>
      <c r="D187" s="75" t="s">
        <v>2323</v>
      </c>
      <c r="E187" s="57" t="s">
        <v>2102</v>
      </c>
      <c r="F187" s="264">
        <v>3540</v>
      </c>
    </row>
    <row r="188" spans="1:6" ht="38.25" x14ac:dyDescent="0.2">
      <c r="A188" s="73" t="s">
        <v>2324</v>
      </c>
      <c r="B188" s="328" t="str">
        <f>IFERROR(VLOOKUP(A188,[1]nomenkl!A:F,4,0),"")</f>
        <v>A12.10.001</v>
      </c>
      <c r="C188" s="22" t="s">
        <v>2100</v>
      </c>
      <c r="D188" s="68" t="s">
        <v>2325</v>
      </c>
      <c r="E188" s="39" t="s">
        <v>2102</v>
      </c>
      <c r="F188" s="264">
        <v>2670</v>
      </c>
    </row>
    <row r="189" spans="1:6" ht="38.25" x14ac:dyDescent="0.2">
      <c r="A189" s="63" t="s">
        <v>2326</v>
      </c>
      <c r="B189" s="328" t="str">
        <f>IFERROR(VLOOKUP(A189,[1]nomenkl!A:F,4,0),"")</f>
        <v>A12.09.004</v>
      </c>
      <c r="C189" s="22"/>
      <c r="D189" s="64" t="s">
        <v>2327</v>
      </c>
      <c r="E189" s="65" t="s">
        <v>2102</v>
      </c>
      <c r="F189" s="264">
        <v>1510</v>
      </c>
    </row>
    <row r="190" spans="1:6" x14ac:dyDescent="0.2">
      <c r="A190" s="63" t="s">
        <v>2328</v>
      </c>
      <c r="B190" s="328" t="str">
        <f>IFERROR(VLOOKUP(A190,[1]nomenkl!A:F,4,0),"")</f>
        <v>A12.09.004</v>
      </c>
      <c r="C190" s="22"/>
      <c r="D190" s="64" t="s">
        <v>2329</v>
      </c>
      <c r="E190" s="65" t="s">
        <v>2102</v>
      </c>
      <c r="F190" s="264">
        <v>4000</v>
      </c>
    </row>
    <row r="191" spans="1:6" x14ac:dyDescent="0.2">
      <c r="A191" s="63" t="s">
        <v>2330</v>
      </c>
      <c r="B191" s="328" t="str">
        <f>IFERROR(VLOOKUP(A191,[1]nomenkl!A:F,4,0),"")</f>
        <v>A12.09.004</v>
      </c>
      <c r="C191" s="22"/>
      <c r="D191" s="64" t="s">
        <v>2331</v>
      </c>
      <c r="E191" s="65" t="s">
        <v>2102</v>
      </c>
      <c r="F191" s="264">
        <v>6060</v>
      </c>
    </row>
    <row r="192" spans="1:6" x14ac:dyDescent="0.2">
      <c r="A192" s="73"/>
      <c r="B192" s="328" t="str">
        <f>IFERROR(VLOOKUP(A192,[1]nomenkl!A:F,4,0),"")</f>
        <v/>
      </c>
      <c r="C192" s="22"/>
      <c r="D192" s="68"/>
      <c r="E192" s="39"/>
      <c r="F192" s="264"/>
    </row>
    <row r="193" spans="1:6" ht="25.5" x14ac:dyDescent="0.2">
      <c r="A193" s="74"/>
      <c r="B193" s="328" t="str">
        <f>IFERROR(VLOOKUP(A193,[1]nomenkl!A:F,4,0),"")</f>
        <v/>
      </c>
      <c r="C193" s="32"/>
      <c r="D193" s="79" t="s">
        <v>2332</v>
      </c>
      <c r="E193" s="57"/>
      <c r="F193" s="264"/>
    </row>
    <row r="194" spans="1:6" x14ac:dyDescent="0.2">
      <c r="A194" s="74"/>
      <c r="B194" s="328" t="str">
        <f>IFERROR(VLOOKUP(A194,[1]nomenkl!A:F,4,0),"")</f>
        <v/>
      </c>
      <c r="C194" s="32"/>
      <c r="D194" s="79" t="s">
        <v>2333</v>
      </c>
      <c r="E194" s="57"/>
      <c r="F194" s="264"/>
    </row>
    <row r="195" spans="1:6" x14ac:dyDescent="0.2">
      <c r="A195" s="73" t="s">
        <v>2334</v>
      </c>
      <c r="B195" s="328" t="str">
        <f>IFERROR(VLOOKUP(A195,[1]nomenkl!A:F,4,0),"")</f>
        <v xml:space="preserve">A05.23.002 </v>
      </c>
      <c r="C195" s="22" t="s">
        <v>2100</v>
      </c>
      <c r="D195" s="68" t="s">
        <v>2335</v>
      </c>
      <c r="E195" s="39" t="s">
        <v>2102</v>
      </c>
      <c r="F195" s="264">
        <v>1110</v>
      </c>
    </row>
    <row r="196" spans="1:6" ht="25.5" x14ac:dyDescent="0.2">
      <c r="A196" s="74"/>
      <c r="B196" s="328" t="str">
        <f>IFERROR(VLOOKUP(A196,[1]nomenkl!A:F,4,0),"")</f>
        <v/>
      </c>
      <c r="C196" s="32"/>
      <c r="D196" s="79" t="s">
        <v>2336</v>
      </c>
      <c r="E196" s="57"/>
      <c r="F196" s="264"/>
    </row>
    <row r="197" spans="1:6" x14ac:dyDescent="0.2">
      <c r="A197" s="74" t="s">
        <v>2337</v>
      </c>
      <c r="B197" s="328" t="str">
        <f>IFERROR(VLOOKUP(A197,[1]nomenkl!A:F,4,0),"")</f>
        <v xml:space="preserve">A05.23.002 </v>
      </c>
      <c r="C197" s="32"/>
      <c r="D197" s="75" t="s">
        <v>2338</v>
      </c>
      <c r="E197" s="57" t="s">
        <v>2102</v>
      </c>
      <c r="F197" s="264">
        <v>160</v>
      </c>
    </row>
    <row r="198" spans="1:6" x14ac:dyDescent="0.2">
      <c r="A198" s="74" t="s">
        <v>2339</v>
      </c>
      <c r="B198" s="328" t="str">
        <f>IFERROR(VLOOKUP(A198,[1]nomenkl!A:F,4,0),"")</f>
        <v>A05.12.001.002</v>
      </c>
      <c r="C198" s="32"/>
      <c r="D198" s="75" t="s">
        <v>2340</v>
      </c>
      <c r="E198" s="57" t="s">
        <v>2102</v>
      </c>
      <c r="F198" s="264">
        <v>160</v>
      </c>
    </row>
    <row r="199" spans="1:6" ht="25.5" x14ac:dyDescent="0.2">
      <c r="A199" s="74" t="s">
        <v>2341</v>
      </c>
      <c r="B199" s="328" t="str">
        <f>IFERROR(VLOOKUP(A199,[1]nomenkl!A:F,4,0),"")</f>
        <v>A05.12.001</v>
      </c>
      <c r="C199" s="22"/>
      <c r="D199" s="75" t="s">
        <v>451</v>
      </c>
      <c r="E199" s="57" t="s">
        <v>2102</v>
      </c>
      <c r="F199" s="264">
        <v>160</v>
      </c>
    </row>
    <row r="200" spans="1:6" ht="25.5" x14ac:dyDescent="0.2">
      <c r="A200" s="74" t="s">
        <v>452</v>
      </c>
      <c r="B200" s="328" t="str">
        <f>IFERROR(VLOOKUP(A200,[1]nomenkl!A:F,4,0),"")</f>
        <v xml:space="preserve">A03.13.002 </v>
      </c>
      <c r="C200" s="22"/>
      <c r="D200" s="75" t="s">
        <v>453</v>
      </c>
      <c r="E200" s="57" t="s">
        <v>2102</v>
      </c>
      <c r="F200" s="264">
        <v>3500</v>
      </c>
    </row>
    <row r="201" spans="1:6" ht="25.5" x14ac:dyDescent="0.2">
      <c r="A201" s="73" t="s">
        <v>454</v>
      </c>
      <c r="B201" s="328" t="str">
        <f>IFERROR(VLOOKUP(A201,[1]nomenkl!A:F,4,0),"")</f>
        <v>A12.09.001</v>
      </c>
      <c r="C201" s="22" t="s">
        <v>2100</v>
      </c>
      <c r="D201" s="68" t="s">
        <v>455</v>
      </c>
      <c r="E201" s="39" t="s">
        <v>2102</v>
      </c>
      <c r="F201" s="264">
        <v>1360</v>
      </c>
    </row>
    <row r="202" spans="1:6" ht="25.5" x14ac:dyDescent="0.2">
      <c r="A202" s="73" t="s">
        <v>456</v>
      </c>
      <c r="B202" s="328" t="str">
        <f>IFERROR(VLOOKUP(A202,[1]nomenkl!A:F,4,0),"")</f>
        <v>A12.09.004</v>
      </c>
      <c r="C202" s="22" t="s">
        <v>2100</v>
      </c>
      <c r="D202" s="68" t="s">
        <v>457</v>
      </c>
      <c r="E202" s="39" t="s">
        <v>2102</v>
      </c>
      <c r="F202" s="264">
        <v>950</v>
      </c>
    </row>
    <row r="203" spans="1:6" ht="25.5" x14ac:dyDescent="0.2">
      <c r="A203" s="74"/>
      <c r="B203" s="328" t="str">
        <f>IFERROR(VLOOKUP(A203,[1]nomenkl!A:F,4,0),"")</f>
        <v/>
      </c>
      <c r="C203" s="22"/>
      <c r="D203" s="79" t="s">
        <v>458</v>
      </c>
      <c r="E203" s="57"/>
      <c r="F203" s="264"/>
    </row>
    <row r="204" spans="1:6" x14ac:dyDescent="0.2">
      <c r="A204" s="74"/>
      <c r="B204" s="328" t="str">
        <f>IFERROR(VLOOKUP(A204,[1]nomenkl!A:F,4,0),"")</f>
        <v/>
      </c>
      <c r="C204" s="22"/>
      <c r="D204" s="79" t="s">
        <v>459</v>
      </c>
      <c r="E204" s="57"/>
      <c r="F204" s="264"/>
    </row>
    <row r="205" spans="1:6" x14ac:dyDescent="0.2">
      <c r="A205" s="74"/>
      <c r="B205" s="328" t="str">
        <f>IFERROR(VLOOKUP(A205,[1]nomenkl!A:F,4,0),"")</f>
        <v/>
      </c>
      <c r="C205" s="22"/>
      <c r="D205" s="79" t="s">
        <v>460</v>
      </c>
      <c r="E205" s="57"/>
      <c r="F205" s="264"/>
    </row>
    <row r="206" spans="1:6" ht="25.5" x14ac:dyDescent="0.2">
      <c r="A206" s="73" t="s">
        <v>461</v>
      </c>
      <c r="B206" s="328" t="str">
        <f>IFERROR(VLOOKUP(A206,[1]nomenkl!A:F,4,0),"")</f>
        <v>A04.10.002</v>
      </c>
      <c r="C206" s="22" t="s">
        <v>2100</v>
      </c>
      <c r="D206" s="68" t="s">
        <v>462</v>
      </c>
      <c r="E206" s="39" t="s">
        <v>2102</v>
      </c>
      <c r="F206" s="264">
        <v>2550</v>
      </c>
    </row>
    <row r="207" spans="1:6" x14ac:dyDescent="0.2">
      <c r="A207" s="73" t="s">
        <v>463</v>
      </c>
      <c r="B207" s="328" t="str">
        <f>IFERROR(VLOOKUP(A207,[1]nomenkl!A:F,4,0),"")</f>
        <v>A04.10.002.004</v>
      </c>
      <c r="C207" s="22" t="s">
        <v>2100</v>
      </c>
      <c r="D207" s="68" t="s">
        <v>464</v>
      </c>
      <c r="E207" s="39" t="s">
        <v>2102</v>
      </c>
      <c r="F207" s="264">
        <v>3400</v>
      </c>
    </row>
    <row r="208" spans="1:6" x14ac:dyDescent="0.2">
      <c r="A208" s="63" t="s">
        <v>465</v>
      </c>
      <c r="B208" s="328" t="str">
        <f>IFERROR(VLOOKUP(A208,[1]nomenkl!A:F,4,0),"")</f>
        <v>A04.10.002.001</v>
      </c>
      <c r="C208" s="49"/>
      <c r="D208" s="64" t="s">
        <v>466</v>
      </c>
      <c r="E208" s="65" t="s">
        <v>2102</v>
      </c>
      <c r="F208" s="264">
        <v>3810</v>
      </c>
    </row>
    <row r="209" spans="1:6" ht="38.25" x14ac:dyDescent="0.2">
      <c r="A209" s="267" t="s">
        <v>467</v>
      </c>
      <c r="B209" s="328" t="str">
        <f>IFERROR(VLOOKUP(A209,[1]nomenkl!A:F,4,0),"")</f>
        <v>A04.10.002</v>
      </c>
      <c r="C209" s="49"/>
      <c r="D209" s="268" t="s">
        <v>468</v>
      </c>
      <c r="E209" s="65" t="s">
        <v>2102</v>
      </c>
      <c r="F209" s="264">
        <v>2790</v>
      </c>
    </row>
    <row r="210" spans="1:6" x14ac:dyDescent="0.2">
      <c r="A210" s="73" t="s">
        <v>469</v>
      </c>
      <c r="B210" s="328" t="str">
        <f>IFERROR(VLOOKUP(A210,[1]nomenkl!A:F,4,0),"")</f>
        <v>A04.23.002</v>
      </c>
      <c r="C210" s="49"/>
      <c r="D210" s="268" t="s">
        <v>470</v>
      </c>
      <c r="E210" s="65" t="s">
        <v>2102</v>
      </c>
      <c r="F210" s="264">
        <v>860</v>
      </c>
    </row>
    <row r="211" spans="1:6" ht="25.5" x14ac:dyDescent="0.2">
      <c r="A211" s="73" t="s">
        <v>471</v>
      </c>
      <c r="B211" s="328" t="str">
        <f>IFERROR(VLOOKUP(A211,[1]nomenkl!A:F,4,0),"")</f>
        <v>A04.10.002</v>
      </c>
      <c r="C211" s="22" t="s">
        <v>2100</v>
      </c>
      <c r="D211" s="68" t="s">
        <v>472</v>
      </c>
      <c r="E211" s="39" t="s">
        <v>2102</v>
      </c>
      <c r="F211" s="264">
        <v>3850</v>
      </c>
    </row>
    <row r="212" spans="1:6" ht="38.25" x14ac:dyDescent="0.2">
      <c r="A212" s="73" t="s">
        <v>473</v>
      </c>
      <c r="B212" s="328" t="str">
        <f>IFERROR(VLOOKUP(A212,[1]nomenkl!A:F,4,0),"")</f>
        <v>A04.10.002</v>
      </c>
      <c r="C212" s="22"/>
      <c r="D212" s="68" t="s">
        <v>474</v>
      </c>
      <c r="E212" s="39" t="s">
        <v>2102</v>
      </c>
      <c r="F212" s="264">
        <v>4290</v>
      </c>
    </row>
    <row r="213" spans="1:6" x14ac:dyDescent="0.2">
      <c r="A213" s="73"/>
      <c r="B213" s="328" t="str">
        <f>IFERROR(VLOOKUP(A213,[1]nomenkl!A:F,4,0),"")</f>
        <v/>
      </c>
      <c r="C213" s="22"/>
      <c r="D213" s="68"/>
      <c r="E213" s="39"/>
      <c r="F213" s="264"/>
    </row>
    <row r="214" spans="1:6" x14ac:dyDescent="0.2">
      <c r="A214" s="74"/>
      <c r="B214" s="328" t="str">
        <f>IFERROR(VLOOKUP(A214,[1]nomenkl!A:F,4,0),"")</f>
        <v/>
      </c>
      <c r="C214" s="22"/>
      <c r="D214" s="79" t="s">
        <v>475</v>
      </c>
      <c r="E214" s="57"/>
      <c r="F214" s="264"/>
    </row>
    <row r="215" spans="1:6" ht="25.5" x14ac:dyDescent="0.2">
      <c r="A215" s="74" t="s">
        <v>476</v>
      </c>
      <c r="B215" s="328" t="str">
        <f>IFERROR(VLOOKUP(A215,[1]nomenkl!A:F,4,0),"")</f>
        <v/>
      </c>
      <c r="C215" s="32"/>
      <c r="D215" s="75" t="s">
        <v>477</v>
      </c>
      <c r="E215" s="57"/>
      <c r="F215" s="264"/>
    </row>
    <row r="216" spans="1:6" ht="25.5" x14ac:dyDescent="0.2">
      <c r="A216" s="74" t="s">
        <v>478</v>
      </c>
      <c r="B216" s="328" t="str">
        <f>IFERROR(VLOOKUP(A216,[1]nomenkl!A:F,4,0),"")</f>
        <v>A04.12.005.003</v>
      </c>
      <c r="C216" s="22"/>
      <c r="D216" s="75" t="s">
        <v>479</v>
      </c>
      <c r="E216" s="57" t="s">
        <v>2102</v>
      </c>
      <c r="F216" s="264">
        <v>2520</v>
      </c>
    </row>
    <row r="217" spans="1:6" ht="25.5" x14ac:dyDescent="0.2">
      <c r="A217" s="73" t="s">
        <v>480</v>
      </c>
      <c r="B217" s="328" t="str">
        <f>IFERROR(VLOOKUP(A217,[1]nomenkl!A:F,4,0),"")</f>
        <v>A04.12.005.002</v>
      </c>
      <c r="C217" s="22" t="s">
        <v>2100</v>
      </c>
      <c r="D217" s="68" t="s">
        <v>187</v>
      </c>
      <c r="E217" s="39" t="s">
        <v>2102</v>
      </c>
      <c r="F217" s="264">
        <v>1840</v>
      </c>
    </row>
    <row r="218" spans="1:6" ht="25.5" x14ac:dyDescent="0.2">
      <c r="A218" s="73" t="s">
        <v>481</v>
      </c>
      <c r="B218" s="328" t="str">
        <f>IFERROR(VLOOKUP(A218,[1]nomenkl!A:F,4,0),"")</f>
        <v>A04.12.006.001</v>
      </c>
      <c r="C218" s="22" t="s">
        <v>2100</v>
      </c>
      <c r="D218" s="68" t="s">
        <v>189</v>
      </c>
      <c r="E218" s="47" t="s">
        <v>2102</v>
      </c>
      <c r="F218" s="264">
        <v>1920</v>
      </c>
    </row>
    <row r="219" spans="1:6" ht="25.5" x14ac:dyDescent="0.2">
      <c r="A219" s="73" t="s">
        <v>482</v>
      </c>
      <c r="B219" s="328" t="str">
        <f>IFERROR(VLOOKUP(A219,[1]nomenkl!A:F,4,0),"")</f>
        <v>A04.12.005.004</v>
      </c>
      <c r="C219" s="22" t="s">
        <v>2100</v>
      </c>
      <c r="D219" s="68" t="s">
        <v>191</v>
      </c>
      <c r="E219" s="47" t="s">
        <v>2102</v>
      </c>
      <c r="F219" s="264">
        <v>1840</v>
      </c>
    </row>
    <row r="220" spans="1:6" ht="25.5" x14ac:dyDescent="0.2">
      <c r="A220" s="73" t="s">
        <v>483</v>
      </c>
      <c r="B220" s="328" t="str">
        <f>IFERROR(VLOOKUP(A220,[1]nomenkl!A:F,4,0),"")</f>
        <v>A04.12.006.002</v>
      </c>
      <c r="C220" s="22" t="s">
        <v>2100</v>
      </c>
      <c r="D220" s="68" t="s">
        <v>193</v>
      </c>
      <c r="E220" s="47" t="s">
        <v>2102</v>
      </c>
      <c r="F220" s="264">
        <v>3110</v>
      </c>
    </row>
    <row r="221" spans="1:6" ht="25.5" x14ac:dyDescent="0.2">
      <c r="A221" s="74" t="s">
        <v>484</v>
      </c>
      <c r="B221" s="328" t="str">
        <f>IFERROR(VLOOKUP(A221,[1]nomenkl!A:F,4,0),"")</f>
        <v>A04.12.001.005</v>
      </c>
      <c r="C221" s="22"/>
      <c r="D221" s="75" t="s">
        <v>485</v>
      </c>
      <c r="E221" s="82" t="s">
        <v>2102</v>
      </c>
      <c r="F221" s="264">
        <v>1940</v>
      </c>
    </row>
    <row r="222" spans="1:6" ht="51" x14ac:dyDescent="0.2">
      <c r="A222" s="74" t="s">
        <v>486</v>
      </c>
      <c r="B222" s="328" t="str">
        <f>IFERROR(VLOOKUP(A222,[1]nomenkl!A:F,4,0),"")</f>
        <v>A04.12.001.004</v>
      </c>
      <c r="C222" s="22"/>
      <c r="D222" s="75" t="s">
        <v>487</v>
      </c>
      <c r="E222" s="82" t="s">
        <v>2102</v>
      </c>
      <c r="F222" s="264">
        <v>3690</v>
      </c>
    </row>
    <row r="223" spans="1:6" ht="25.5" x14ac:dyDescent="0.2">
      <c r="A223" s="63" t="s">
        <v>488</v>
      </c>
      <c r="B223" s="328" t="str">
        <f>IFERROR(VLOOKUP(A223,[1]nomenkl!A:F,4,0),"")</f>
        <v>A04.12.003.002</v>
      </c>
      <c r="C223" s="49"/>
      <c r="D223" s="64" t="s">
        <v>195</v>
      </c>
      <c r="E223" s="65" t="s">
        <v>2102</v>
      </c>
      <c r="F223" s="264">
        <v>2650</v>
      </c>
    </row>
    <row r="224" spans="1:6" ht="25.5" x14ac:dyDescent="0.2">
      <c r="A224" s="63" t="s">
        <v>489</v>
      </c>
      <c r="B224" s="328" t="str">
        <f>IFERROR(VLOOKUP(A224,[1]nomenkl!A:F,4,0),"")</f>
        <v>A04.12.014</v>
      </c>
      <c r="C224" s="49"/>
      <c r="D224" s="64" t="s">
        <v>197</v>
      </c>
      <c r="E224" s="65" t="s">
        <v>2102</v>
      </c>
      <c r="F224" s="264">
        <v>3090</v>
      </c>
    </row>
    <row r="225" spans="1:6" x14ac:dyDescent="0.2">
      <c r="A225" s="73" t="s">
        <v>490</v>
      </c>
      <c r="B225" s="328" t="str">
        <f>IFERROR(VLOOKUP(A225,[1]nomenkl!A:F,4,0),"")</f>
        <v>A04.12.001.002</v>
      </c>
      <c r="C225" s="22" t="s">
        <v>2100</v>
      </c>
      <c r="D225" s="68" t="s">
        <v>199</v>
      </c>
      <c r="E225" s="39" t="s">
        <v>2102</v>
      </c>
      <c r="F225" s="264">
        <v>2430</v>
      </c>
    </row>
    <row r="226" spans="1:6" ht="30" x14ac:dyDescent="0.2">
      <c r="A226" s="78" t="s">
        <v>491</v>
      </c>
      <c r="B226" s="328" t="str">
        <f>IFERROR(VLOOKUP(A226,[1]nomenkl!A:F,4,0),"")</f>
        <v/>
      </c>
      <c r="C226" s="22"/>
      <c r="D226" s="83" t="s">
        <v>492</v>
      </c>
      <c r="E226" s="57"/>
      <c r="F226" s="264"/>
    </row>
    <row r="227" spans="1:6" x14ac:dyDescent="0.2">
      <c r="A227" s="73" t="s">
        <v>493</v>
      </c>
      <c r="B227" s="328" t="str">
        <f>IFERROR(VLOOKUP(A227,[1]nomenkl!A:F,4,0),"")</f>
        <v>A04.12.023</v>
      </c>
      <c r="C227" s="22" t="s">
        <v>2100</v>
      </c>
      <c r="D227" s="68" t="s">
        <v>494</v>
      </c>
      <c r="E227" s="39" t="s">
        <v>2102</v>
      </c>
      <c r="F227" s="264">
        <v>2910</v>
      </c>
    </row>
    <row r="228" spans="1:6" x14ac:dyDescent="0.2">
      <c r="A228" s="73" t="s">
        <v>495</v>
      </c>
      <c r="B228" s="328" t="str">
        <f>IFERROR(VLOOKUP(A228,[1]nomenkl!A:F,4,0),"")</f>
        <v>A04.12.021</v>
      </c>
      <c r="C228" s="22" t="s">
        <v>2100</v>
      </c>
      <c r="D228" s="68" t="s">
        <v>496</v>
      </c>
      <c r="E228" s="39" t="s">
        <v>2102</v>
      </c>
      <c r="F228" s="264">
        <v>2910</v>
      </c>
    </row>
    <row r="229" spans="1:6" x14ac:dyDescent="0.2">
      <c r="A229" s="73" t="s">
        <v>497</v>
      </c>
      <c r="B229" s="328" t="str">
        <f>IFERROR(VLOOKUP(A229,[1]nomenkl!A:F,4,0),"")</f>
        <v>A04.12.025</v>
      </c>
      <c r="C229" s="22" t="s">
        <v>2100</v>
      </c>
      <c r="D229" s="68" t="s">
        <v>498</v>
      </c>
      <c r="E229" s="39" t="s">
        <v>2102</v>
      </c>
      <c r="F229" s="264">
        <v>3290</v>
      </c>
    </row>
    <row r="230" spans="1:6" x14ac:dyDescent="0.2">
      <c r="A230" s="73"/>
      <c r="B230" s="328" t="str">
        <f>IFERROR(VLOOKUP(A230,[1]nomenkl!A:F,4,0),"")</f>
        <v/>
      </c>
      <c r="C230" s="22"/>
      <c r="D230" s="68"/>
      <c r="E230" s="39"/>
      <c r="F230" s="264"/>
    </row>
    <row r="231" spans="1:6" ht="38.25" x14ac:dyDescent="0.2">
      <c r="A231" s="74" t="s">
        <v>499</v>
      </c>
      <c r="B231" s="328" t="str">
        <f>IFERROR(VLOOKUP(A231,[1]nomenkl!A:F,4,0),"")</f>
        <v>A04.12.012</v>
      </c>
      <c r="C231" s="32"/>
      <c r="D231" s="75" t="s">
        <v>500</v>
      </c>
      <c r="E231" s="57" t="s">
        <v>2102</v>
      </c>
      <c r="F231" s="264">
        <v>3710</v>
      </c>
    </row>
    <row r="232" spans="1:6" x14ac:dyDescent="0.2">
      <c r="A232" s="73" t="s">
        <v>501</v>
      </c>
      <c r="B232" s="328" t="str">
        <f>IFERROR(VLOOKUP(A232,[1]nomenkl!A:F,4,0),"")</f>
        <v>A04.12.005.003</v>
      </c>
      <c r="C232" s="22" t="s">
        <v>2100</v>
      </c>
      <c r="D232" s="68" t="s">
        <v>2397</v>
      </c>
      <c r="E232" s="39" t="s">
        <v>2102</v>
      </c>
      <c r="F232" s="264">
        <v>2030</v>
      </c>
    </row>
    <row r="233" spans="1:6" x14ac:dyDescent="0.2">
      <c r="A233" s="74" t="s">
        <v>2398</v>
      </c>
      <c r="B233" s="328" t="str">
        <f>IFERROR(VLOOKUP(A233,[1]nomenkl!A:F,4,0),"")</f>
        <v>B01.056.001</v>
      </c>
      <c r="C233" s="32"/>
      <c r="D233" s="75" t="s">
        <v>2399</v>
      </c>
      <c r="E233" s="57" t="s">
        <v>2400</v>
      </c>
      <c r="F233" s="264">
        <v>410</v>
      </c>
    </row>
    <row r="234" spans="1:6" x14ac:dyDescent="0.2">
      <c r="A234" s="74"/>
      <c r="B234" s="328" t="str">
        <f>IFERROR(VLOOKUP(A234,[1]nomenkl!A:F,4,0),"")</f>
        <v/>
      </c>
      <c r="C234" s="22"/>
      <c r="D234" s="75"/>
      <c r="E234" s="57"/>
      <c r="F234" s="264"/>
    </row>
    <row r="235" spans="1:6" ht="45" x14ac:dyDescent="0.2">
      <c r="A235" s="74"/>
      <c r="B235" s="328" t="str">
        <f>IFERROR(VLOOKUP(A235,[1]nomenkl!A:F,4,0),"")</f>
        <v/>
      </c>
      <c r="C235" s="32"/>
      <c r="D235" s="83" t="s">
        <v>2401</v>
      </c>
      <c r="E235" s="57"/>
      <c r="F235" s="264"/>
    </row>
    <row r="236" spans="1:6" x14ac:dyDescent="0.2">
      <c r="A236" s="74"/>
      <c r="B236" s="328" t="str">
        <f>IFERROR(VLOOKUP(A236,[1]nomenkl!A:F,4,0),"")</f>
        <v/>
      </c>
      <c r="C236" s="32"/>
      <c r="D236" s="75"/>
      <c r="E236" s="57"/>
      <c r="F236" s="264"/>
    </row>
    <row r="237" spans="1:6" ht="51" x14ac:dyDescent="0.2">
      <c r="A237" s="73" t="s">
        <v>2402</v>
      </c>
      <c r="B237" s="328" t="str">
        <f>IFERROR(VLOOKUP(A237,[1]nomenkl!A:F,4,0),"")</f>
        <v>A05.23.001</v>
      </c>
      <c r="C237" s="22" t="s">
        <v>2100</v>
      </c>
      <c r="D237" s="68" t="s">
        <v>2403</v>
      </c>
      <c r="E237" s="39" t="s">
        <v>2102</v>
      </c>
      <c r="F237" s="264">
        <v>2440</v>
      </c>
    </row>
    <row r="238" spans="1:6" ht="38.25" x14ac:dyDescent="0.2">
      <c r="A238" s="73" t="s">
        <v>2404</v>
      </c>
      <c r="B238" s="328" t="str">
        <f>IFERROR(VLOOKUP(A238,[1]nomenkl!A:F,4,0),"")</f>
        <v>A05.23.001</v>
      </c>
      <c r="C238" s="22"/>
      <c r="D238" s="64" t="s">
        <v>2405</v>
      </c>
      <c r="E238" s="39" t="s">
        <v>2102</v>
      </c>
      <c r="F238" s="264">
        <v>1810</v>
      </c>
    </row>
    <row r="239" spans="1:6" ht="25.5" x14ac:dyDescent="0.2">
      <c r="A239" s="26" t="s">
        <v>2406</v>
      </c>
      <c r="B239" s="328" t="str">
        <f>IFERROR(VLOOKUP(A239,[1]nomenkl!A:F,4,0),"")</f>
        <v>A05.23.001.002</v>
      </c>
      <c r="C239" s="22" t="s">
        <v>2100</v>
      </c>
      <c r="D239" s="68" t="s">
        <v>2407</v>
      </c>
      <c r="E239" s="39" t="s">
        <v>2102</v>
      </c>
      <c r="F239" s="264">
        <v>5690</v>
      </c>
    </row>
    <row r="240" spans="1:6" x14ac:dyDescent="0.2">
      <c r="A240" s="73" t="s">
        <v>2408</v>
      </c>
      <c r="B240" s="328" t="str">
        <f>IFERROR(VLOOKUP(A240,[1]nomenkl!A:F,4,0),"")</f>
        <v>A05.23.005</v>
      </c>
      <c r="C240" s="22" t="s">
        <v>2100</v>
      </c>
      <c r="D240" s="68" t="s">
        <v>2409</v>
      </c>
      <c r="E240" s="39" t="s">
        <v>2102</v>
      </c>
      <c r="F240" s="264">
        <v>7350</v>
      </c>
    </row>
    <row r="241" spans="1:6" x14ac:dyDescent="0.2">
      <c r="A241" s="73" t="s">
        <v>2410</v>
      </c>
      <c r="B241" s="328" t="str">
        <f>IFERROR(VLOOKUP(A241,[1]nomenkl!A:F,4,0),"")</f>
        <v>A05.23.005.001</v>
      </c>
      <c r="C241" s="22" t="s">
        <v>2100</v>
      </c>
      <c r="D241" s="68" t="s">
        <v>2411</v>
      </c>
      <c r="E241" s="39" t="s">
        <v>2102</v>
      </c>
      <c r="F241" s="264">
        <v>2050</v>
      </c>
    </row>
    <row r="242" spans="1:6" x14ac:dyDescent="0.2">
      <c r="A242" s="73" t="s">
        <v>2412</v>
      </c>
      <c r="B242" s="328" t="str">
        <f>IFERROR(VLOOKUP(A242,[1]nomenkl!A:F,4,0),"")</f>
        <v>A05.26.002</v>
      </c>
      <c r="C242" s="22" t="s">
        <v>2100</v>
      </c>
      <c r="D242" s="68" t="s">
        <v>2413</v>
      </c>
      <c r="E242" s="39" t="s">
        <v>2102</v>
      </c>
      <c r="F242" s="264">
        <v>2050</v>
      </c>
    </row>
    <row r="243" spans="1:6" x14ac:dyDescent="0.2">
      <c r="A243" s="73" t="s">
        <v>2414</v>
      </c>
      <c r="B243" s="328" t="str">
        <f>IFERROR(VLOOKUP(A243,[1]nomenkl!A:F,4,0),"")</f>
        <v>A05.23.005</v>
      </c>
      <c r="C243" s="22" t="s">
        <v>2100</v>
      </c>
      <c r="D243" s="68" t="s">
        <v>2415</v>
      </c>
      <c r="E243" s="39" t="s">
        <v>2102</v>
      </c>
      <c r="F243" s="264">
        <v>2050</v>
      </c>
    </row>
    <row r="244" spans="1:6" ht="25.5" x14ac:dyDescent="0.2">
      <c r="A244" s="73" t="s">
        <v>2416</v>
      </c>
      <c r="B244" s="328" t="str">
        <f>IFERROR(VLOOKUP(A244,[1]nomenkl!A:F,4,0),"")</f>
        <v>A05.25.003</v>
      </c>
      <c r="C244" s="22" t="s">
        <v>2100</v>
      </c>
      <c r="D244" s="68" t="s">
        <v>2417</v>
      </c>
      <c r="E244" s="39" t="s">
        <v>2102</v>
      </c>
      <c r="F244" s="264">
        <v>2050</v>
      </c>
    </row>
    <row r="245" spans="1:6" x14ac:dyDescent="0.2">
      <c r="A245" s="74"/>
      <c r="B245" s="328" t="str">
        <f>IFERROR(VLOOKUP(A245,[1]nomenkl!A:F,4,0),"")</f>
        <v/>
      </c>
      <c r="C245" s="22"/>
      <c r="D245" s="75"/>
      <c r="E245" s="84"/>
      <c r="F245" s="264"/>
    </row>
    <row r="246" spans="1:6" ht="15" x14ac:dyDescent="0.2">
      <c r="A246" s="74" t="s">
        <v>2418</v>
      </c>
      <c r="B246" s="328" t="str">
        <f>IFERROR(VLOOKUP(A246,[1]nomenkl!A:F,4,0),"")</f>
        <v/>
      </c>
      <c r="C246" s="22"/>
      <c r="D246" s="83" t="s">
        <v>2419</v>
      </c>
      <c r="E246" s="57"/>
      <c r="F246" s="264"/>
    </row>
    <row r="247" spans="1:6" x14ac:dyDescent="0.2">
      <c r="A247" s="74" t="s">
        <v>2420</v>
      </c>
      <c r="B247" s="328" t="str">
        <f>IFERROR(VLOOKUP(A247,[1]nomenkl!A:F,4,0),"")</f>
        <v xml:space="preserve">A05.02.001.003 </v>
      </c>
      <c r="C247" s="22"/>
      <c r="D247" s="75" t="s">
        <v>2421</v>
      </c>
      <c r="E247" s="57" t="s">
        <v>2102</v>
      </c>
      <c r="F247" s="264">
        <v>4260</v>
      </c>
    </row>
    <row r="248" spans="1:6" x14ac:dyDescent="0.2">
      <c r="A248" s="74" t="s">
        <v>2422</v>
      </c>
      <c r="B248" s="328" t="str">
        <f>IFERROR(VLOOKUP(A248,[1]nomenkl!A:F,4,0),"")</f>
        <v xml:space="preserve">A05.02.001 </v>
      </c>
      <c r="C248" s="22"/>
      <c r="D248" s="75" t="s">
        <v>2423</v>
      </c>
      <c r="E248" s="57" t="s">
        <v>2102</v>
      </c>
      <c r="F248" s="264">
        <v>3290</v>
      </c>
    </row>
    <row r="249" spans="1:6" x14ac:dyDescent="0.2">
      <c r="A249" s="73" t="s">
        <v>2424</v>
      </c>
      <c r="B249" s="328" t="str">
        <f>IFERROR(VLOOKUP(A249,[1]nomenkl!A:F,4,0),"")</f>
        <v xml:space="preserve">A05.02.001.002 </v>
      </c>
      <c r="C249" s="22" t="s">
        <v>2100</v>
      </c>
      <c r="D249" s="68" t="s">
        <v>2425</v>
      </c>
      <c r="E249" s="39" t="s">
        <v>2102</v>
      </c>
      <c r="F249" s="264">
        <v>3540</v>
      </c>
    </row>
    <row r="250" spans="1:6" x14ac:dyDescent="0.2">
      <c r="A250" s="73" t="s">
        <v>2426</v>
      </c>
      <c r="B250" s="328" t="str">
        <f>IFERROR(VLOOKUP(A250,[1]nomenkl!A:F,4,0),"")</f>
        <v xml:space="preserve">A05.02.001.002 </v>
      </c>
      <c r="C250" s="22" t="s">
        <v>2100</v>
      </c>
      <c r="D250" s="68" t="s">
        <v>2427</v>
      </c>
      <c r="E250" s="39" t="s">
        <v>2102</v>
      </c>
      <c r="F250" s="264">
        <v>3540</v>
      </c>
    </row>
    <row r="251" spans="1:6" x14ac:dyDescent="0.2">
      <c r="A251" s="74" t="s">
        <v>2428</v>
      </c>
      <c r="B251" s="328" t="str">
        <f>IFERROR(VLOOKUP(A251,[1]nomenkl!A:F,4,0),"")</f>
        <v xml:space="preserve">A05.02.001.002 </v>
      </c>
      <c r="C251" s="32"/>
      <c r="D251" s="75" t="s">
        <v>2429</v>
      </c>
      <c r="E251" s="57" t="s">
        <v>2102</v>
      </c>
      <c r="F251" s="264">
        <v>1280</v>
      </c>
    </row>
    <row r="252" spans="1:6" x14ac:dyDescent="0.2">
      <c r="A252" s="74" t="s">
        <v>2430</v>
      </c>
      <c r="B252" s="328" t="str">
        <f>IFERROR(VLOOKUP(A252,[1]nomenkl!A:F,4,0),"")</f>
        <v xml:space="preserve">A05.02.001.002 </v>
      </c>
      <c r="C252" s="32"/>
      <c r="D252" s="75" t="s">
        <v>2431</v>
      </c>
      <c r="E252" s="57" t="s">
        <v>2102</v>
      </c>
      <c r="F252" s="264">
        <v>1940</v>
      </c>
    </row>
    <row r="253" spans="1:6" x14ac:dyDescent="0.2">
      <c r="A253" s="74" t="s">
        <v>2432</v>
      </c>
      <c r="B253" s="328" t="str">
        <f>IFERROR(VLOOKUP(A253,[1]nomenkl!A:F,4,0),"")</f>
        <v xml:space="preserve">A05.02.001.002 </v>
      </c>
      <c r="C253" s="32"/>
      <c r="D253" s="75" t="s">
        <v>2433</v>
      </c>
      <c r="E253" s="57" t="s">
        <v>2102</v>
      </c>
      <c r="F253" s="264">
        <v>1890</v>
      </c>
    </row>
    <row r="254" spans="1:6" x14ac:dyDescent="0.2">
      <c r="A254" s="74"/>
      <c r="B254" s="328" t="str">
        <f>IFERROR(VLOOKUP(A254,[1]nomenkl!A:F,4,0),"")</f>
        <v/>
      </c>
      <c r="C254" s="32"/>
      <c r="D254" s="75"/>
      <c r="E254" s="57"/>
      <c r="F254" s="264"/>
    </row>
    <row r="255" spans="1:6" ht="14.25" x14ac:dyDescent="0.2">
      <c r="A255" s="74"/>
      <c r="B255" s="328" t="str">
        <f>IFERROR(VLOOKUP(A255,[1]nomenkl!A:F,4,0),"")</f>
        <v/>
      </c>
      <c r="C255" s="22"/>
      <c r="D255" s="85" t="s">
        <v>2434</v>
      </c>
      <c r="E255" s="57"/>
      <c r="F255" s="264"/>
    </row>
    <row r="256" spans="1:6" ht="14.25" x14ac:dyDescent="0.2">
      <c r="A256" s="74"/>
      <c r="B256" s="328" t="str">
        <f>IFERROR(VLOOKUP(A256,[1]nomenkl!A:F,4,0),"")</f>
        <v/>
      </c>
      <c r="C256" s="32"/>
      <c r="D256" s="85"/>
      <c r="E256" s="57"/>
      <c r="F256" s="264"/>
    </row>
    <row r="257" spans="1:6" x14ac:dyDescent="0.2">
      <c r="A257" s="73" t="s">
        <v>2435</v>
      </c>
      <c r="B257" s="328" t="str">
        <f>IFERROR(VLOOKUP(A257,[1]nomenkl!A:F,4,0),"")</f>
        <v>A05.10.004</v>
      </c>
      <c r="C257" s="22" t="s">
        <v>2100</v>
      </c>
      <c r="D257" s="68" t="s">
        <v>344</v>
      </c>
      <c r="E257" s="39" t="s">
        <v>2102</v>
      </c>
      <c r="F257" s="264">
        <v>530</v>
      </c>
    </row>
    <row r="258" spans="1:6" ht="60" x14ac:dyDescent="0.2">
      <c r="A258" s="74" t="s">
        <v>2436</v>
      </c>
      <c r="B258" s="328" t="str">
        <f>IFERROR(VLOOKUP(A258,[1]nomenkl!A:F,4,0),"")</f>
        <v/>
      </c>
      <c r="C258" s="22"/>
      <c r="D258" s="77" t="s">
        <v>3386</v>
      </c>
      <c r="E258" s="57"/>
      <c r="F258" s="264"/>
    </row>
    <row r="259" spans="1:6" x14ac:dyDescent="0.2">
      <c r="A259" s="73" t="s">
        <v>2437</v>
      </c>
      <c r="B259" s="328" t="str">
        <f>IFERROR(VLOOKUP(A259,[1]nomenkl!A:F,4,0),"")</f>
        <v>A05.10.008</v>
      </c>
      <c r="C259" s="22" t="s">
        <v>2100</v>
      </c>
      <c r="D259" s="68" t="s">
        <v>361</v>
      </c>
      <c r="E259" s="39" t="s">
        <v>2102</v>
      </c>
      <c r="F259" s="264">
        <v>2560</v>
      </c>
    </row>
    <row r="260" spans="1:6" ht="35.25" x14ac:dyDescent="0.2">
      <c r="A260" s="74" t="s">
        <v>2438</v>
      </c>
      <c r="B260" s="328" t="str">
        <f>IFERROR(VLOOKUP(A260,[1]nomenkl!A:F,4,0),"")</f>
        <v>A05.10.008</v>
      </c>
      <c r="C260" s="22"/>
      <c r="D260" s="75" t="s">
        <v>3387</v>
      </c>
      <c r="E260" s="57" t="s">
        <v>2102</v>
      </c>
      <c r="F260" s="264">
        <v>5970</v>
      </c>
    </row>
    <row r="261" spans="1:6" x14ac:dyDescent="0.2">
      <c r="A261" s="74" t="s">
        <v>2439</v>
      </c>
      <c r="B261" s="328" t="str">
        <f>IFERROR(VLOOKUP(A261,[1]nomenkl!A:F,4,0),"")</f>
        <v>A05.10.008</v>
      </c>
      <c r="C261" s="22"/>
      <c r="D261" s="64" t="s">
        <v>364</v>
      </c>
      <c r="E261" s="65" t="s">
        <v>2102</v>
      </c>
      <c r="F261" s="264">
        <v>3890</v>
      </c>
    </row>
    <row r="262" spans="1:6" x14ac:dyDescent="0.2">
      <c r="A262" s="74" t="s">
        <v>2440</v>
      </c>
      <c r="B262" s="328" t="str">
        <f>IFERROR(VLOOKUP(A262,[1]nomenkl!A:F,4,0),"")</f>
        <v>A05.10.008</v>
      </c>
      <c r="C262" s="22"/>
      <c r="D262" s="64" t="s">
        <v>366</v>
      </c>
      <c r="E262" s="65" t="s">
        <v>2102</v>
      </c>
      <c r="F262" s="264">
        <v>3150</v>
      </c>
    </row>
    <row r="263" spans="1:6" x14ac:dyDescent="0.2">
      <c r="A263" s="74" t="s">
        <v>2441</v>
      </c>
      <c r="B263" s="328" t="str">
        <f>IFERROR(VLOOKUP(A263,[1]nomenkl!A:F,4,0),"")</f>
        <v>A05.10.008</v>
      </c>
      <c r="C263" s="22"/>
      <c r="D263" s="64" t="s">
        <v>368</v>
      </c>
      <c r="E263" s="65" t="s">
        <v>2102</v>
      </c>
      <c r="F263" s="264">
        <v>4200</v>
      </c>
    </row>
    <row r="264" spans="1:6" x14ac:dyDescent="0.2">
      <c r="A264" s="74" t="s">
        <v>2442</v>
      </c>
      <c r="B264" s="328" t="str">
        <f>IFERROR(VLOOKUP(A264,[1]nomenkl!A:F,4,0),"")</f>
        <v>A05.10.008</v>
      </c>
      <c r="C264" s="22"/>
      <c r="D264" s="64" t="s">
        <v>370</v>
      </c>
      <c r="E264" s="65" t="s">
        <v>2102</v>
      </c>
      <c r="F264" s="264">
        <v>7480</v>
      </c>
    </row>
    <row r="265" spans="1:6" x14ac:dyDescent="0.2">
      <c r="A265" s="74" t="s">
        <v>2443</v>
      </c>
      <c r="B265" s="328" t="str">
        <f>IFERROR(VLOOKUP(A265,[1]nomenkl!A:F,4,0),"")</f>
        <v>A05.10.008</v>
      </c>
      <c r="C265" s="22"/>
      <c r="D265" s="64" t="s">
        <v>2307</v>
      </c>
      <c r="E265" s="65" t="s">
        <v>2102</v>
      </c>
      <c r="F265" s="264">
        <v>14950</v>
      </c>
    </row>
    <row r="266" spans="1:6" ht="63.75" x14ac:dyDescent="0.2">
      <c r="A266" s="74"/>
      <c r="B266" s="328" t="str">
        <f>IFERROR(VLOOKUP(A266,[1]nomenkl!A:F,4,0),"")</f>
        <v/>
      </c>
      <c r="C266" s="22"/>
      <c r="D266" s="79" t="s">
        <v>2308</v>
      </c>
      <c r="E266" s="53"/>
      <c r="F266" s="264"/>
    </row>
    <row r="267" spans="1:6" x14ac:dyDescent="0.2">
      <c r="A267" s="74" t="s">
        <v>2444</v>
      </c>
      <c r="B267" s="328" t="str">
        <f>IFERROR(VLOOKUP(A267,[1]nomenkl!A:F,4,0),"")</f>
        <v>A05.10.008</v>
      </c>
      <c r="C267" s="22"/>
      <c r="D267" s="75" t="s">
        <v>361</v>
      </c>
      <c r="E267" s="57" t="s">
        <v>2102</v>
      </c>
      <c r="F267" s="264">
        <v>3110</v>
      </c>
    </row>
    <row r="268" spans="1:6" x14ac:dyDescent="0.2">
      <c r="A268" s="74" t="s">
        <v>2445</v>
      </c>
      <c r="B268" s="328" t="str">
        <f>IFERROR(VLOOKUP(A268,[1]nomenkl!A:F,4,0),"")</f>
        <v>A05.10.008</v>
      </c>
      <c r="C268" s="22"/>
      <c r="D268" s="75" t="s">
        <v>2311</v>
      </c>
      <c r="E268" s="57" t="s">
        <v>2102</v>
      </c>
      <c r="F268" s="264">
        <v>3940</v>
      </c>
    </row>
    <row r="269" spans="1:6" ht="63.75" x14ac:dyDescent="0.2">
      <c r="A269" s="74" t="s">
        <v>2446</v>
      </c>
      <c r="B269" s="328" t="str">
        <f>IFERROR(VLOOKUP(A269,[1]nomenkl!A:F,4,0),"")</f>
        <v>A05.10.008</v>
      </c>
      <c r="C269" s="22"/>
      <c r="D269" s="75" t="s">
        <v>2447</v>
      </c>
      <c r="E269" s="57" t="s">
        <v>2102</v>
      </c>
      <c r="F269" s="264">
        <v>4720</v>
      </c>
    </row>
    <row r="270" spans="1:6" ht="38.25" x14ac:dyDescent="0.2">
      <c r="A270" s="74" t="s">
        <v>2448</v>
      </c>
      <c r="B270" s="328" t="str">
        <f>IFERROR(VLOOKUP(A270,[1]nomenkl!A:F,4,0),"")</f>
        <v>A05.10.008</v>
      </c>
      <c r="C270" s="22"/>
      <c r="D270" s="75" t="s">
        <v>2315</v>
      </c>
      <c r="E270" s="57" t="s">
        <v>2102</v>
      </c>
      <c r="F270" s="264">
        <v>5910</v>
      </c>
    </row>
    <row r="271" spans="1:6" x14ac:dyDescent="0.2">
      <c r="A271" s="74"/>
      <c r="B271" s="328" t="str">
        <f>IFERROR(VLOOKUP(A271,[1]nomenkl!A:F,4,0),"")</f>
        <v/>
      </c>
      <c r="C271" s="22"/>
      <c r="D271" s="75"/>
      <c r="E271" s="57"/>
      <c r="F271" s="264"/>
    </row>
    <row r="272" spans="1:6" ht="38.25" x14ac:dyDescent="0.2">
      <c r="A272" s="74"/>
      <c r="B272" s="328" t="str">
        <f>IFERROR(VLOOKUP(A272,[1]nomenkl!A:F,4,0),"")</f>
        <v/>
      </c>
      <c r="C272" s="22"/>
      <c r="D272" s="79" t="s">
        <v>2449</v>
      </c>
      <c r="E272" s="57"/>
      <c r="F272" s="264"/>
    </row>
    <row r="273" spans="1:6" x14ac:dyDescent="0.2">
      <c r="A273" s="74"/>
      <c r="B273" s="328" t="str">
        <f>IFERROR(VLOOKUP(A273,[1]nomenkl!A:F,4,0),"")</f>
        <v/>
      </c>
      <c r="C273" s="22"/>
      <c r="D273" s="75"/>
      <c r="E273" s="57"/>
      <c r="F273" s="264"/>
    </row>
    <row r="274" spans="1:6" ht="51" x14ac:dyDescent="0.2">
      <c r="A274" s="74" t="s">
        <v>2450</v>
      </c>
      <c r="B274" s="328" t="str">
        <f>IFERROR(VLOOKUP(A274,[1]nomenkl!A:F,4,0),"")</f>
        <v>A12.10.001</v>
      </c>
      <c r="C274" s="22"/>
      <c r="D274" s="75" t="s">
        <v>2451</v>
      </c>
      <c r="E274" s="57" t="s">
        <v>2102</v>
      </c>
      <c r="F274" s="264">
        <v>2670</v>
      </c>
    </row>
    <row r="275" spans="1:6" x14ac:dyDescent="0.2">
      <c r="A275" s="74"/>
      <c r="B275" s="328" t="str">
        <f>IFERROR(VLOOKUP(A275,[1]nomenkl!A:F,4,0),"")</f>
        <v/>
      </c>
      <c r="C275" s="22"/>
      <c r="D275" s="75"/>
      <c r="E275" s="57"/>
      <c r="F275" s="264"/>
    </row>
    <row r="276" spans="1:6" ht="38.25" x14ac:dyDescent="0.2">
      <c r="A276" s="74" t="s">
        <v>2452</v>
      </c>
      <c r="B276" s="328" t="str">
        <f>IFERROR(VLOOKUP(A276,[1]nomenkl!A:F,4,0),"")</f>
        <v>A12.10.001</v>
      </c>
      <c r="C276" s="22" t="s">
        <v>2100</v>
      </c>
      <c r="D276" s="68" t="s">
        <v>2325</v>
      </c>
      <c r="E276" s="86" t="s">
        <v>2102</v>
      </c>
      <c r="F276" s="264">
        <v>2670</v>
      </c>
    </row>
    <row r="277" spans="1:6" x14ac:dyDescent="0.2">
      <c r="A277" s="74"/>
      <c r="B277" s="328" t="str">
        <f>IFERROR(VLOOKUP(A277,[1]nomenkl!A:F,4,0),"")</f>
        <v/>
      </c>
      <c r="C277" s="22"/>
      <c r="D277" s="75"/>
      <c r="E277" s="57"/>
      <c r="F277" s="264"/>
    </row>
    <row r="278" spans="1:6" x14ac:dyDescent="0.2">
      <c r="A278" s="74"/>
      <c r="B278" s="328" t="str">
        <f>IFERROR(VLOOKUP(A278,[1]nomenkl!A:F,4,0),"")</f>
        <v/>
      </c>
      <c r="C278" s="22"/>
      <c r="D278" s="75"/>
      <c r="E278" s="57"/>
      <c r="F278" s="264"/>
    </row>
    <row r="279" spans="1:6" ht="28.5" x14ac:dyDescent="0.2">
      <c r="A279" s="74"/>
      <c r="B279" s="328" t="str">
        <f>IFERROR(VLOOKUP(A279,[1]nomenkl!A:F,4,0),"")</f>
        <v/>
      </c>
      <c r="C279" s="22"/>
      <c r="D279" s="87" t="s">
        <v>2332</v>
      </c>
      <c r="E279" s="57"/>
      <c r="F279" s="264"/>
    </row>
    <row r="280" spans="1:6" x14ac:dyDescent="0.2">
      <c r="A280" s="74"/>
      <c r="B280" s="328" t="str">
        <f>IFERROR(VLOOKUP(A280,[1]nomenkl!A:F,4,0),"")</f>
        <v/>
      </c>
      <c r="C280" s="22"/>
      <c r="D280" s="79" t="s">
        <v>2333</v>
      </c>
      <c r="E280" s="57"/>
      <c r="F280" s="264"/>
    </row>
    <row r="281" spans="1:6" x14ac:dyDescent="0.2">
      <c r="A281" s="74"/>
      <c r="B281" s="328" t="str">
        <f>IFERROR(VLOOKUP(A281,[1]nomenkl!A:F,4,0),"")</f>
        <v/>
      </c>
      <c r="C281" s="22"/>
      <c r="D281" s="79"/>
      <c r="E281" s="57"/>
      <c r="F281" s="264"/>
    </row>
    <row r="282" spans="1:6" x14ac:dyDescent="0.2">
      <c r="A282" s="73" t="s">
        <v>2453</v>
      </c>
      <c r="B282" s="328" t="str">
        <f>IFERROR(VLOOKUP(A282,[1]nomenkl!A:F,4,0),"")</f>
        <v xml:space="preserve">A05.23.002 </v>
      </c>
      <c r="C282" s="22" t="s">
        <v>2100</v>
      </c>
      <c r="D282" s="68" t="s">
        <v>2335</v>
      </c>
      <c r="E282" s="39" t="s">
        <v>2102</v>
      </c>
      <c r="F282" s="264">
        <v>1110</v>
      </c>
    </row>
    <row r="283" spans="1:6" ht="25.5" x14ac:dyDescent="0.2">
      <c r="A283" s="74"/>
      <c r="B283" s="328" t="str">
        <f>IFERROR(VLOOKUP(A283,[1]nomenkl!A:F,4,0),"")</f>
        <v/>
      </c>
      <c r="C283" s="22"/>
      <c r="D283" s="79" t="s">
        <v>2336</v>
      </c>
      <c r="E283" s="57"/>
      <c r="F283" s="264"/>
    </row>
    <row r="284" spans="1:6" x14ac:dyDescent="0.2">
      <c r="A284" s="74" t="s">
        <v>2454</v>
      </c>
      <c r="B284" s="328" t="str">
        <f>IFERROR(VLOOKUP(A284,[1]nomenkl!A:F,4,0),"")</f>
        <v xml:space="preserve">A05.23.002 </v>
      </c>
      <c r="C284" s="22"/>
      <c r="D284" s="75" t="s">
        <v>2338</v>
      </c>
      <c r="E284" s="57" t="s">
        <v>2102</v>
      </c>
      <c r="F284" s="264">
        <v>160</v>
      </c>
    </row>
    <row r="285" spans="1:6" ht="25.5" x14ac:dyDescent="0.2">
      <c r="A285" s="74" t="s">
        <v>2455</v>
      </c>
      <c r="B285" s="328" t="str">
        <f>IFERROR(VLOOKUP(A285,[1]nomenkl!A:F,4,0),"")</f>
        <v>A05.12.001</v>
      </c>
      <c r="C285" s="22"/>
      <c r="D285" s="75" t="s">
        <v>451</v>
      </c>
      <c r="E285" s="57" t="s">
        <v>2102</v>
      </c>
      <c r="F285" s="264">
        <v>160</v>
      </c>
    </row>
    <row r="286" spans="1:6" ht="25.5" x14ac:dyDescent="0.2">
      <c r="A286" s="73" t="s">
        <v>2456</v>
      </c>
      <c r="B286" s="328" t="str">
        <f>IFERROR(VLOOKUP(A286,[1]nomenkl!A:F,4,0),"")</f>
        <v>A12.09.001</v>
      </c>
      <c r="C286" s="22" t="s">
        <v>2100</v>
      </c>
      <c r="D286" s="68" t="s">
        <v>455</v>
      </c>
      <c r="E286" s="39" t="s">
        <v>2102</v>
      </c>
      <c r="F286" s="264">
        <v>1360</v>
      </c>
    </row>
    <row r="287" spans="1:6" ht="25.5" x14ac:dyDescent="0.2">
      <c r="A287" s="73" t="s">
        <v>2457</v>
      </c>
      <c r="B287" s="328" t="str">
        <f>IFERROR(VLOOKUP(A287,[1]nomenkl!A:F,4,0),"")</f>
        <v>A12.09.004</v>
      </c>
      <c r="C287" s="22" t="s">
        <v>2100</v>
      </c>
      <c r="D287" s="68" t="s">
        <v>457</v>
      </c>
      <c r="E287" s="39" t="s">
        <v>2102</v>
      </c>
      <c r="F287" s="264">
        <v>960</v>
      </c>
    </row>
    <row r="288" spans="1:6" x14ac:dyDescent="0.2">
      <c r="A288" s="73" t="s">
        <v>2458</v>
      </c>
      <c r="B288" s="328" t="str">
        <f>IFERROR(VLOOKUP(A288,[1]nomenkl!A:F,4,0),"")</f>
        <v>A04.23.002</v>
      </c>
      <c r="C288" s="49"/>
      <c r="D288" s="268" t="s">
        <v>470</v>
      </c>
      <c r="E288" s="65" t="s">
        <v>2102</v>
      </c>
      <c r="F288" s="264">
        <v>860</v>
      </c>
    </row>
    <row r="289" spans="1:6" ht="25.5" x14ac:dyDescent="0.2">
      <c r="A289" s="74"/>
      <c r="B289" s="328" t="str">
        <f>IFERROR(VLOOKUP(A289,[1]nomenkl!A:F,4,0),"")</f>
        <v/>
      </c>
      <c r="C289" s="22"/>
      <c r="D289" s="79" t="s">
        <v>458</v>
      </c>
      <c r="E289" s="57"/>
      <c r="F289" s="264"/>
    </row>
    <row r="290" spans="1:6" x14ac:dyDescent="0.2">
      <c r="A290" s="74"/>
      <c r="B290" s="328" t="str">
        <f>IFERROR(VLOOKUP(A290,[1]nomenkl!A:F,4,0),"")</f>
        <v/>
      </c>
      <c r="C290" s="22"/>
      <c r="D290" s="79" t="s">
        <v>459</v>
      </c>
      <c r="E290" s="57"/>
      <c r="F290" s="264"/>
    </row>
    <row r="291" spans="1:6" x14ac:dyDescent="0.2">
      <c r="A291" s="74"/>
      <c r="B291" s="328" t="str">
        <f>IFERROR(VLOOKUP(A291,[1]nomenkl!A:F,4,0),"")</f>
        <v/>
      </c>
      <c r="C291" s="22"/>
      <c r="D291" s="79" t="s">
        <v>2459</v>
      </c>
      <c r="E291" s="57"/>
      <c r="F291" s="264"/>
    </row>
    <row r="292" spans="1:6" ht="25.5" x14ac:dyDescent="0.2">
      <c r="A292" s="74" t="s">
        <v>2460</v>
      </c>
      <c r="B292" s="328" t="str">
        <f>IFERROR(VLOOKUP(A292,[1]nomenkl!A:F,4,0),"")</f>
        <v>A04.10.002</v>
      </c>
      <c r="C292" s="22"/>
      <c r="D292" s="75" t="s">
        <v>462</v>
      </c>
      <c r="E292" s="57" t="s">
        <v>2102</v>
      </c>
      <c r="F292" s="264">
        <v>2550</v>
      </c>
    </row>
    <row r="293" spans="1:6" x14ac:dyDescent="0.2">
      <c r="A293" s="74"/>
      <c r="B293" s="328" t="str">
        <f>IFERROR(VLOOKUP(A293,[1]nomenkl!A:F,4,0),"")</f>
        <v/>
      </c>
      <c r="C293" s="22"/>
      <c r="D293" s="75"/>
      <c r="E293" s="57"/>
      <c r="F293" s="264"/>
    </row>
    <row r="294" spans="1:6" ht="51" x14ac:dyDescent="0.2">
      <c r="A294" s="73" t="s">
        <v>2461</v>
      </c>
      <c r="B294" s="328" t="str">
        <f>IFERROR(VLOOKUP(A294,[1]nomenkl!A:F,4,0),"")</f>
        <v>A05.23.001</v>
      </c>
      <c r="C294" s="22" t="s">
        <v>2100</v>
      </c>
      <c r="D294" s="68" t="s">
        <v>2403</v>
      </c>
      <c r="E294" s="39" t="s">
        <v>2102</v>
      </c>
      <c r="F294" s="264">
        <v>2440</v>
      </c>
    </row>
    <row r="295" spans="1:6" x14ac:dyDescent="0.2">
      <c r="A295" s="73" t="s">
        <v>2462</v>
      </c>
      <c r="B295" s="328" t="str">
        <f>IFERROR(VLOOKUP(A295,[1]nomenkl!A:F,4,0),"")</f>
        <v>A05.23.005.001</v>
      </c>
      <c r="C295" s="22" t="s">
        <v>2100</v>
      </c>
      <c r="D295" s="68" t="s">
        <v>2409</v>
      </c>
      <c r="E295" s="40" t="s">
        <v>2102</v>
      </c>
      <c r="F295" s="264">
        <v>7350</v>
      </c>
    </row>
    <row r="296" spans="1:6" x14ac:dyDescent="0.2">
      <c r="A296" s="73" t="s">
        <v>2463</v>
      </c>
      <c r="B296" s="328" t="str">
        <f>IFERROR(VLOOKUP(A296,[1]nomenkl!A:F,4,0),"")</f>
        <v>A05.23.005.001</v>
      </c>
      <c r="C296" s="22" t="s">
        <v>2100</v>
      </c>
      <c r="D296" s="68" t="s">
        <v>2411</v>
      </c>
      <c r="E296" s="40" t="s">
        <v>2102</v>
      </c>
      <c r="F296" s="264">
        <v>2050</v>
      </c>
    </row>
    <row r="297" spans="1:6" x14ac:dyDescent="0.2">
      <c r="A297" s="73" t="s">
        <v>2464</v>
      </c>
      <c r="B297" s="328" t="str">
        <f>IFERROR(VLOOKUP(A297,[1]nomenkl!A:F,4,0),"")</f>
        <v>A05.26.002</v>
      </c>
      <c r="C297" s="22" t="s">
        <v>2100</v>
      </c>
      <c r="D297" s="68" t="s">
        <v>2413</v>
      </c>
      <c r="E297" s="40" t="s">
        <v>2102</v>
      </c>
      <c r="F297" s="264">
        <v>2050</v>
      </c>
    </row>
    <row r="298" spans="1:6" x14ac:dyDescent="0.2">
      <c r="A298" s="73" t="s">
        <v>2465</v>
      </c>
      <c r="B298" s="328" t="str">
        <f>IFERROR(VLOOKUP(A298,[1]nomenkl!A:F,4,0),"")</f>
        <v>A05.23.005</v>
      </c>
      <c r="C298" s="22" t="s">
        <v>2100</v>
      </c>
      <c r="D298" s="68" t="s">
        <v>2466</v>
      </c>
      <c r="E298" s="40" t="s">
        <v>2102</v>
      </c>
      <c r="F298" s="264">
        <v>2050</v>
      </c>
    </row>
    <row r="299" spans="1:6" ht="25.5" x14ac:dyDescent="0.2">
      <c r="A299" s="73" t="s">
        <v>2467</v>
      </c>
      <c r="B299" s="328" t="str">
        <f>IFERROR(VLOOKUP(A299,[1]nomenkl!A:F,4,0),"")</f>
        <v>A05.25.003</v>
      </c>
      <c r="C299" s="22" t="s">
        <v>2100</v>
      </c>
      <c r="D299" s="68" t="s">
        <v>2468</v>
      </c>
      <c r="E299" s="40" t="s">
        <v>2102</v>
      </c>
      <c r="F299" s="264">
        <v>2050</v>
      </c>
    </row>
    <row r="300" spans="1:6" x14ac:dyDescent="0.2">
      <c r="A300" s="74"/>
      <c r="B300" s="328" t="str">
        <f>IFERROR(VLOOKUP(A300,[1]nomenkl!A:F,4,0),"")</f>
        <v/>
      </c>
      <c r="C300" s="22"/>
      <c r="D300" s="79" t="s">
        <v>2419</v>
      </c>
      <c r="E300" s="57"/>
      <c r="F300" s="264"/>
    </row>
    <row r="301" spans="1:6" x14ac:dyDescent="0.2">
      <c r="A301" s="74" t="s">
        <v>2469</v>
      </c>
      <c r="B301" s="328" t="str">
        <f>IFERROR(VLOOKUP(A301,[1]nomenkl!A:F,4,0),"")</f>
        <v xml:space="preserve">A05.02.001.003 </v>
      </c>
      <c r="C301" s="22"/>
      <c r="D301" s="64" t="s">
        <v>2421</v>
      </c>
      <c r="E301" s="84" t="s">
        <v>2102</v>
      </c>
      <c r="F301" s="264">
        <v>4260</v>
      </c>
    </row>
    <row r="302" spans="1:6" x14ac:dyDescent="0.2">
      <c r="A302" s="74" t="s">
        <v>2470</v>
      </c>
      <c r="B302" s="328" t="str">
        <f>IFERROR(VLOOKUP(A302,[1]nomenkl!A:F,4,0),"")</f>
        <v xml:space="preserve">A05.02.001 </v>
      </c>
      <c r="C302" s="22"/>
      <c r="D302" s="75" t="s">
        <v>2423</v>
      </c>
      <c r="E302" s="57" t="s">
        <v>2102</v>
      </c>
      <c r="F302" s="264">
        <v>3290</v>
      </c>
    </row>
    <row r="303" spans="1:6" x14ac:dyDescent="0.2">
      <c r="A303" s="73" t="s">
        <v>2471</v>
      </c>
      <c r="B303" s="328" t="str">
        <f>IFERROR(VLOOKUP(A303,[1]nomenkl!A:F,4,0),"")</f>
        <v xml:space="preserve">A05.02.001.002 </v>
      </c>
      <c r="C303" s="22" t="s">
        <v>2100</v>
      </c>
      <c r="D303" s="68" t="s">
        <v>2425</v>
      </c>
      <c r="E303" s="40" t="s">
        <v>2102</v>
      </c>
      <c r="F303" s="264">
        <v>3540</v>
      </c>
    </row>
    <row r="304" spans="1:6" x14ac:dyDescent="0.2">
      <c r="A304" s="73" t="s">
        <v>2472</v>
      </c>
      <c r="B304" s="328" t="str">
        <f>IFERROR(VLOOKUP(A304,[1]nomenkl!A:F,4,0),"")</f>
        <v xml:space="preserve">A05.02.001.002 </v>
      </c>
      <c r="C304" s="22" t="s">
        <v>2100</v>
      </c>
      <c r="D304" s="68" t="s">
        <v>2427</v>
      </c>
      <c r="E304" s="40" t="s">
        <v>2102</v>
      </c>
      <c r="F304" s="264">
        <v>3540</v>
      </c>
    </row>
    <row r="305" spans="1:6" x14ac:dyDescent="0.2">
      <c r="A305" s="74" t="s">
        <v>2473</v>
      </c>
      <c r="B305" s="328" t="str">
        <f>IFERROR(VLOOKUP(A305,[1]nomenkl!A:F,4,0),"")</f>
        <v xml:space="preserve">A05.02.001.002 </v>
      </c>
      <c r="C305" s="22"/>
      <c r="D305" s="75" t="s">
        <v>2429</v>
      </c>
      <c r="E305" s="84" t="s">
        <v>2102</v>
      </c>
      <c r="F305" s="264">
        <v>1280</v>
      </c>
    </row>
    <row r="306" spans="1:6" x14ac:dyDescent="0.2">
      <c r="A306" s="74" t="s">
        <v>2474</v>
      </c>
      <c r="B306" s="328" t="str">
        <f>IFERROR(VLOOKUP(A306,[1]nomenkl!A:F,4,0),"")</f>
        <v xml:space="preserve">A05.02.001.002 </v>
      </c>
      <c r="C306" s="22"/>
      <c r="D306" s="75" t="s">
        <v>2431</v>
      </c>
      <c r="E306" s="84" t="s">
        <v>2102</v>
      </c>
      <c r="F306" s="264">
        <v>1940</v>
      </c>
    </row>
    <row r="307" spans="1:6" x14ac:dyDescent="0.2">
      <c r="A307" s="74" t="s">
        <v>2475</v>
      </c>
      <c r="B307" s="328" t="str">
        <f>IFERROR(VLOOKUP(A307,[1]nomenkl!A:F,4,0),"")</f>
        <v xml:space="preserve">A05.02.001.002 </v>
      </c>
      <c r="C307" s="22"/>
      <c r="D307" s="75" t="s">
        <v>2433</v>
      </c>
      <c r="E307" s="84" t="s">
        <v>2102</v>
      </c>
      <c r="F307" s="264">
        <v>1890</v>
      </c>
    </row>
    <row r="308" spans="1:6" x14ac:dyDescent="0.2">
      <c r="A308" s="88"/>
      <c r="B308" s="328" t="str">
        <f>IFERROR(VLOOKUP(A308,[1]nomenkl!A:F,4,0),"")</f>
        <v/>
      </c>
      <c r="C308" s="22"/>
      <c r="D308" s="75"/>
      <c r="E308" s="57"/>
      <c r="F308" s="264"/>
    </row>
    <row r="309" spans="1:6" ht="38.25" x14ac:dyDescent="0.2">
      <c r="A309" s="63" t="s">
        <v>2476</v>
      </c>
      <c r="B309" s="328" t="str">
        <f>IFERROR(VLOOKUP(A309,[1]nomenkl!A:F,4,0),"")</f>
        <v>A04.10.002</v>
      </c>
      <c r="C309" s="22"/>
      <c r="D309" s="64" t="s">
        <v>468</v>
      </c>
      <c r="E309" s="65" t="s">
        <v>2102</v>
      </c>
      <c r="F309" s="264">
        <v>2790</v>
      </c>
    </row>
    <row r="310" spans="1:6" ht="25.5" x14ac:dyDescent="0.2">
      <c r="A310" s="73" t="s">
        <v>2477</v>
      </c>
      <c r="B310" s="328" t="str">
        <f>IFERROR(VLOOKUP(A310,[1]nomenkl!A:F,4,0),"")</f>
        <v>A04.12.005.003</v>
      </c>
      <c r="C310" s="22" t="s">
        <v>2100</v>
      </c>
      <c r="D310" s="68" t="s">
        <v>185</v>
      </c>
      <c r="E310" s="39" t="s">
        <v>2102</v>
      </c>
      <c r="F310" s="264">
        <v>2520</v>
      </c>
    </row>
    <row r="311" spans="1:6" ht="25.5" x14ac:dyDescent="0.2">
      <c r="A311" s="73" t="s">
        <v>2478</v>
      </c>
      <c r="B311" s="328" t="str">
        <f>IFERROR(VLOOKUP(A311,[1]nomenkl!A:F,4,0),"")</f>
        <v>A04.12.005.002</v>
      </c>
      <c r="C311" s="22" t="s">
        <v>2100</v>
      </c>
      <c r="D311" s="68" t="s">
        <v>187</v>
      </c>
      <c r="E311" s="39" t="s">
        <v>2102</v>
      </c>
      <c r="F311" s="264">
        <v>1840</v>
      </c>
    </row>
    <row r="312" spans="1:6" ht="25.5" x14ac:dyDescent="0.2">
      <c r="A312" s="73" t="s">
        <v>2479</v>
      </c>
      <c r="B312" s="328" t="str">
        <f>IFERROR(VLOOKUP(A312,[1]nomenkl!A:F,4,0),"")</f>
        <v>A04.12.006.001</v>
      </c>
      <c r="C312" s="22" t="s">
        <v>2100</v>
      </c>
      <c r="D312" s="68" t="s">
        <v>189</v>
      </c>
      <c r="E312" s="47" t="s">
        <v>2102</v>
      </c>
      <c r="F312" s="264">
        <v>1840</v>
      </c>
    </row>
    <row r="313" spans="1:6" ht="25.5" x14ac:dyDescent="0.2">
      <c r="A313" s="73" t="s">
        <v>2480</v>
      </c>
      <c r="B313" s="328" t="str">
        <f>IFERROR(VLOOKUP(A313,[1]nomenkl!A:F,4,0),"")</f>
        <v>A04.12.005.004</v>
      </c>
      <c r="C313" s="22" t="s">
        <v>2100</v>
      </c>
      <c r="D313" s="68" t="s">
        <v>191</v>
      </c>
      <c r="E313" s="47" t="s">
        <v>2102</v>
      </c>
      <c r="F313" s="264">
        <v>1840</v>
      </c>
    </row>
    <row r="314" spans="1:6" ht="25.5" x14ac:dyDescent="0.2">
      <c r="A314" s="73" t="s">
        <v>2481</v>
      </c>
      <c r="B314" s="328" t="str">
        <f>IFERROR(VLOOKUP(A314,[1]nomenkl!A:F,4,0),"")</f>
        <v>A04.12.006.002</v>
      </c>
      <c r="C314" s="22" t="s">
        <v>2100</v>
      </c>
      <c r="D314" s="68" t="s">
        <v>193</v>
      </c>
      <c r="E314" s="47" t="s">
        <v>2102</v>
      </c>
      <c r="F314" s="264">
        <v>3110</v>
      </c>
    </row>
    <row r="315" spans="1:6" ht="25.5" x14ac:dyDescent="0.2">
      <c r="A315" s="73" t="s">
        <v>2482</v>
      </c>
      <c r="B315" s="328" t="str">
        <f>IFERROR(VLOOKUP(A315,[1]nomenkl!A:F,4,0),"")</f>
        <v>A04.12.001.005</v>
      </c>
      <c r="C315" s="22" t="s">
        <v>2100</v>
      </c>
      <c r="D315" s="68" t="s">
        <v>485</v>
      </c>
      <c r="E315" s="47" t="s">
        <v>2102</v>
      </c>
      <c r="F315" s="264">
        <v>1940</v>
      </c>
    </row>
    <row r="316" spans="1:6" ht="51" x14ac:dyDescent="0.2">
      <c r="A316" s="73" t="s">
        <v>2483</v>
      </c>
      <c r="B316" s="328" t="str">
        <f>IFERROR(VLOOKUP(A316,[1]nomenkl!A:F,4,0),"")</f>
        <v>A04.12.001.004</v>
      </c>
      <c r="C316" s="22" t="s">
        <v>2100</v>
      </c>
      <c r="D316" s="68" t="s">
        <v>487</v>
      </c>
      <c r="E316" s="47" t="s">
        <v>2102</v>
      </c>
      <c r="F316" s="264">
        <v>3690</v>
      </c>
    </row>
    <row r="317" spans="1:6" ht="25.5" x14ac:dyDescent="0.2">
      <c r="A317" s="73" t="s">
        <v>2484</v>
      </c>
      <c r="B317" s="328" t="str">
        <f>IFERROR(VLOOKUP(A317,[1]nomenkl!A:F,4,0),"")</f>
        <v>A04.12.011</v>
      </c>
      <c r="C317" s="22" t="s">
        <v>2100</v>
      </c>
      <c r="D317" s="68" t="s">
        <v>195</v>
      </c>
      <c r="E317" s="39" t="s">
        <v>2102</v>
      </c>
      <c r="F317" s="264">
        <v>2650</v>
      </c>
    </row>
    <row r="318" spans="1:6" ht="25.5" x14ac:dyDescent="0.2">
      <c r="A318" s="73" t="s">
        <v>2485</v>
      </c>
      <c r="B318" s="328" t="str">
        <f>IFERROR(VLOOKUP(A318,[1]nomenkl!A:F,4,0),"")</f>
        <v>A04.12.014</v>
      </c>
      <c r="C318" s="22" t="s">
        <v>2100</v>
      </c>
      <c r="D318" s="68" t="s">
        <v>2486</v>
      </c>
      <c r="E318" s="47" t="s">
        <v>2102</v>
      </c>
      <c r="F318" s="264">
        <v>3090</v>
      </c>
    </row>
    <row r="319" spans="1:6" x14ac:dyDescent="0.2">
      <c r="A319" s="73" t="s">
        <v>2487</v>
      </c>
      <c r="B319" s="328" t="str">
        <f>IFERROR(VLOOKUP(A319,[1]nomenkl!A:F,4,0),"")</f>
        <v>A04.12.001.002</v>
      </c>
      <c r="C319" s="22" t="s">
        <v>2100</v>
      </c>
      <c r="D319" s="68" t="s">
        <v>199</v>
      </c>
      <c r="E319" s="47" t="s">
        <v>2102</v>
      </c>
      <c r="F319" s="264">
        <v>2430</v>
      </c>
    </row>
    <row r="320" spans="1:6" x14ac:dyDescent="0.2">
      <c r="A320" s="73" t="s">
        <v>2488</v>
      </c>
      <c r="B320" s="328" t="str">
        <f>IFERROR(VLOOKUP(A320,[1]nomenkl!A:F,4,0),"")</f>
        <v/>
      </c>
      <c r="C320" s="22" t="s">
        <v>2100</v>
      </c>
      <c r="D320" s="68" t="s">
        <v>492</v>
      </c>
      <c r="E320" s="47"/>
      <c r="F320" s="264"/>
    </row>
    <row r="321" spans="1:6" x14ac:dyDescent="0.2">
      <c r="A321" s="73" t="s">
        <v>2489</v>
      </c>
      <c r="B321" s="328" t="str">
        <f>IFERROR(VLOOKUP(A321,[1]nomenkl!A:F,4,0),"")</f>
        <v>A04.12.014</v>
      </c>
      <c r="C321" s="22" t="s">
        <v>2100</v>
      </c>
      <c r="D321" s="68" t="s">
        <v>494</v>
      </c>
      <c r="E321" s="39" t="s">
        <v>2102</v>
      </c>
      <c r="F321" s="264">
        <v>2900</v>
      </c>
    </row>
    <row r="322" spans="1:6" x14ac:dyDescent="0.2">
      <c r="A322" s="73" t="s">
        <v>2490</v>
      </c>
      <c r="B322" s="328" t="str">
        <f>IFERROR(VLOOKUP(A322,[1]nomenkl!A:F,4,0),"")</f>
        <v>A04.12.021</v>
      </c>
      <c r="C322" s="22" t="s">
        <v>2100</v>
      </c>
      <c r="D322" s="68" t="s">
        <v>496</v>
      </c>
      <c r="E322" s="39" t="s">
        <v>2102</v>
      </c>
      <c r="F322" s="264">
        <v>2900</v>
      </c>
    </row>
    <row r="323" spans="1:6" x14ac:dyDescent="0.2">
      <c r="A323" s="73" t="s">
        <v>2491</v>
      </c>
      <c r="B323" s="328" t="str">
        <f>IFERROR(VLOOKUP(A323,[1]nomenkl!A:F,4,0),"")</f>
        <v>A04.12.025</v>
      </c>
      <c r="C323" s="22" t="s">
        <v>2100</v>
      </c>
      <c r="D323" s="68" t="s">
        <v>498</v>
      </c>
      <c r="E323" s="39" t="s">
        <v>2102</v>
      </c>
      <c r="F323" s="264">
        <v>3290</v>
      </c>
    </row>
    <row r="324" spans="1:6" x14ac:dyDescent="0.2">
      <c r="A324" s="73"/>
      <c r="B324" s="328" t="str">
        <f>IFERROR(VLOOKUP(A324,[1]nomenkl!A:F,4,0),"")</f>
        <v/>
      </c>
      <c r="C324" s="22"/>
      <c r="D324" s="68"/>
      <c r="E324" s="39"/>
      <c r="F324" s="264"/>
    </row>
    <row r="325" spans="1:6" ht="51" x14ac:dyDescent="0.2">
      <c r="A325" s="73" t="s">
        <v>2492</v>
      </c>
      <c r="B325" s="328" t="str">
        <f>IFERROR(VLOOKUP(A325,[1]nomenkl!A:F,4,0),"")</f>
        <v>A04.12.012</v>
      </c>
      <c r="C325" s="22" t="s">
        <v>2100</v>
      </c>
      <c r="D325" s="68" t="s">
        <v>500</v>
      </c>
      <c r="E325" s="39" t="s">
        <v>2102</v>
      </c>
      <c r="F325" s="264">
        <v>3710</v>
      </c>
    </row>
    <row r="326" spans="1:6" x14ac:dyDescent="0.2">
      <c r="A326" s="263"/>
      <c r="B326" s="328" t="str">
        <f>IFERROR(VLOOKUP(A326,[1]nomenkl!A:F,4,0),"")</f>
        <v/>
      </c>
      <c r="C326" s="263"/>
      <c r="D326" s="269"/>
      <c r="E326" s="270"/>
      <c r="F326" s="264"/>
    </row>
    <row r="327" spans="1:6" ht="25.5" x14ac:dyDescent="0.2">
      <c r="A327" s="74" t="s">
        <v>2493</v>
      </c>
      <c r="B327" s="328" t="str">
        <f>IFERROR(VLOOKUP(A327,[1]nomenkl!A:F,4,0),"")</f>
        <v xml:space="preserve">A03.13.002 </v>
      </c>
      <c r="C327" s="22"/>
      <c r="D327" s="75" t="s">
        <v>453</v>
      </c>
      <c r="E327" s="57" t="s">
        <v>2102</v>
      </c>
      <c r="F327" s="264">
        <v>3690</v>
      </c>
    </row>
    <row r="328" spans="1:6" x14ac:dyDescent="0.2">
      <c r="A328" s="1"/>
      <c r="B328" s="328" t="str">
        <f>IFERROR(VLOOKUP(A328,[1]nomenkl!A:F,4,0),"")</f>
        <v/>
      </c>
      <c r="C328" s="22"/>
      <c r="D328" s="50"/>
      <c r="E328" s="65"/>
      <c r="F328" s="264"/>
    </row>
    <row r="329" spans="1:6" x14ac:dyDescent="0.2">
      <c r="A329" s="55"/>
      <c r="B329" s="328" t="str">
        <f>IFERROR(VLOOKUP(A329,[1]nomenkl!A:F,4,0),"")</f>
        <v/>
      </c>
      <c r="C329" s="32"/>
      <c r="D329" s="50"/>
      <c r="E329" s="57"/>
      <c r="F329" s="264"/>
    </row>
    <row r="330" spans="1:6" ht="13.5" thickBot="1" x14ac:dyDescent="0.25">
      <c r="A330" s="14" t="s">
        <v>2494</v>
      </c>
      <c r="B330" s="328" t="str">
        <f>IFERROR(VLOOKUP(A330,[1]nomenkl!A:F,4,0),"")</f>
        <v/>
      </c>
      <c r="C330" s="69"/>
      <c r="D330" s="15" t="s">
        <v>2495</v>
      </c>
      <c r="E330" s="91"/>
      <c r="F330" s="264"/>
    </row>
    <row r="331" spans="1:6" x14ac:dyDescent="0.2">
      <c r="A331" s="55"/>
      <c r="B331" s="328" t="str">
        <f>IFERROR(VLOOKUP(A331,[1]nomenkl!A:F,4,0),"")</f>
        <v/>
      </c>
      <c r="C331" s="32"/>
      <c r="D331" s="75"/>
      <c r="E331" s="84"/>
      <c r="F331" s="264"/>
    </row>
    <row r="332" spans="1:6" x14ac:dyDescent="0.2">
      <c r="A332" s="31" t="s">
        <v>2496</v>
      </c>
      <c r="B332" s="328" t="str">
        <f>IFERROR(VLOOKUP(A332,[1]nomenkl!A:F,4,0),"")</f>
        <v>A06.09.001</v>
      </c>
      <c r="C332" s="32"/>
      <c r="D332" s="56" t="s">
        <v>2497</v>
      </c>
      <c r="E332" s="57" t="s">
        <v>2102</v>
      </c>
      <c r="F332" s="264">
        <v>1330</v>
      </c>
    </row>
    <row r="333" spans="1:6" x14ac:dyDescent="0.2">
      <c r="A333" s="31"/>
      <c r="B333" s="328" t="str">
        <f>IFERROR(VLOOKUP(A333,[1]nomenkl!A:F,4,0),"")</f>
        <v/>
      </c>
      <c r="C333" s="32"/>
      <c r="D333" s="56"/>
      <c r="E333" s="57"/>
      <c r="F333" s="264"/>
    </row>
    <row r="334" spans="1:6" ht="14.25" x14ac:dyDescent="0.2">
      <c r="A334" s="31" t="s">
        <v>2498</v>
      </c>
      <c r="B334" s="328" t="str">
        <f>IFERROR(VLOOKUP(A334,[1]nomenkl!A:F,4,0),"")</f>
        <v/>
      </c>
      <c r="C334" s="32"/>
      <c r="D334" s="92" t="s">
        <v>2499</v>
      </c>
      <c r="E334" s="93"/>
      <c r="F334" s="264"/>
    </row>
    <row r="335" spans="1:6" x14ac:dyDescent="0.2">
      <c r="A335" s="31"/>
      <c r="B335" s="328" t="str">
        <f>IFERROR(VLOOKUP(A335,[1]nomenkl!A:F,4,0),"")</f>
        <v/>
      </c>
      <c r="C335" s="32"/>
      <c r="D335" s="56"/>
      <c r="E335" s="57"/>
      <c r="F335" s="264"/>
    </row>
    <row r="336" spans="1:6" x14ac:dyDescent="0.2">
      <c r="A336" s="21" t="s">
        <v>2500</v>
      </c>
      <c r="B336" s="328" t="str">
        <f>IFERROR(VLOOKUP(A336,[1]nomenkl!A:F,4,0),"")</f>
        <v>A06.09.007</v>
      </c>
      <c r="C336" s="22" t="s">
        <v>2100</v>
      </c>
      <c r="D336" s="38" t="s">
        <v>2501</v>
      </c>
      <c r="E336" s="39" t="s">
        <v>2102</v>
      </c>
      <c r="F336" s="264">
        <v>1160</v>
      </c>
    </row>
    <row r="337" spans="1:6" x14ac:dyDescent="0.2">
      <c r="A337" s="21" t="s">
        <v>2502</v>
      </c>
      <c r="B337" s="328" t="str">
        <f>IFERROR(VLOOKUP(A337,[1]nomenkl!A:F,4,0),"")</f>
        <v>A06.09.007</v>
      </c>
      <c r="C337" s="22" t="s">
        <v>2100</v>
      </c>
      <c r="D337" s="38" t="s">
        <v>2503</v>
      </c>
      <c r="E337" s="39" t="s">
        <v>2102</v>
      </c>
      <c r="F337" s="264">
        <v>2190</v>
      </c>
    </row>
    <row r="338" spans="1:6" x14ac:dyDescent="0.2">
      <c r="A338" s="21"/>
      <c r="B338" s="328" t="str">
        <f>IFERROR(VLOOKUP(A338,[1]nomenkl!A:F,4,0),"")</f>
        <v/>
      </c>
      <c r="C338" s="22"/>
      <c r="D338" s="38"/>
      <c r="E338" s="39"/>
      <c r="F338" s="264"/>
    </row>
    <row r="339" spans="1:6" x14ac:dyDescent="0.2">
      <c r="A339" s="21"/>
      <c r="B339" s="328" t="str">
        <f>IFERROR(VLOOKUP(A339,[1]nomenkl!A:F,4,0),"")</f>
        <v/>
      </c>
      <c r="C339" s="22"/>
      <c r="D339" s="38"/>
      <c r="E339" s="39"/>
      <c r="F339" s="264"/>
    </row>
    <row r="340" spans="1:6" x14ac:dyDescent="0.2">
      <c r="A340" s="21" t="s">
        <v>2504</v>
      </c>
      <c r="B340" s="328" t="str">
        <f>IFERROR(VLOOKUP(A340,[1]nomenkl!A:F,4,0),"")</f>
        <v>A06.16.007</v>
      </c>
      <c r="C340" s="22" t="s">
        <v>2100</v>
      </c>
      <c r="D340" s="38" t="s">
        <v>2505</v>
      </c>
      <c r="E340" s="39" t="s">
        <v>2102</v>
      </c>
      <c r="F340" s="264">
        <v>1090</v>
      </c>
    </row>
    <row r="341" spans="1:6" x14ac:dyDescent="0.2">
      <c r="A341" s="21" t="s">
        <v>2506</v>
      </c>
      <c r="B341" s="328" t="str">
        <f>IFERROR(VLOOKUP(A341,[1]nomenkl!A:F,4,0),"")</f>
        <v>A06.30.004</v>
      </c>
      <c r="C341" s="22" t="s">
        <v>2100</v>
      </c>
      <c r="D341" s="38" t="s">
        <v>2507</v>
      </c>
      <c r="E341" s="39" t="s">
        <v>2102</v>
      </c>
      <c r="F341" s="264">
        <v>1760</v>
      </c>
    </row>
    <row r="342" spans="1:6" x14ac:dyDescent="0.2">
      <c r="A342" s="21" t="s">
        <v>2508</v>
      </c>
      <c r="B342" s="328" t="str">
        <f>IFERROR(VLOOKUP(A342,[1]nomenkl!A:F,4,0),"")</f>
        <v>A06.16.006</v>
      </c>
      <c r="C342" s="22" t="s">
        <v>2100</v>
      </c>
      <c r="D342" s="38" t="s">
        <v>2509</v>
      </c>
      <c r="E342" s="39" t="s">
        <v>2102</v>
      </c>
      <c r="F342" s="264">
        <v>4730</v>
      </c>
    </row>
    <row r="343" spans="1:6" x14ac:dyDescent="0.2">
      <c r="A343" s="21" t="s">
        <v>2510</v>
      </c>
      <c r="B343" s="328" t="str">
        <f>IFERROR(VLOOKUP(A343,[1]nomenkl!A:F,4,0),"")</f>
        <v>A06.16.008</v>
      </c>
      <c r="C343" s="22" t="s">
        <v>2100</v>
      </c>
      <c r="D343" s="38" t="s">
        <v>2511</v>
      </c>
      <c r="E343" s="39" t="s">
        <v>2102</v>
      </c>
      <c r="F343" s="264">
        <v>5830</v>
      </c>
    </row>
    <row r="344" spans="1:6" x14ac:dyDescent="0.2">
      <c r="A344" s="21" t="s">
        <v>2512</v>
      </c>
      <c r="B344" s="328" t="str">
        <f>IFERROR(VLOOKUP(A344,[1]nomenkl!A:F,4,0),"")</f>
        <v>A06.18.001</v>
      </c>
      <c r="C344" s="22" t="s">
        <v>2100</v>
      </c>
      <c r="D344" s="38" t="s">
        <v>2513</v>
      </c>
      <c r="E344" s="39" t="s">
        <v>2102</v>
      </c>
      <c r="F344" s="264">
        <v>6620</v>
      </c>
    </row>
    <row r="345" spans="1:6" x14ac:dyDescent="0.2">
      <c r="A345" s="21"/>
      <c r="B345" s="328" t="str">
        <f>IFERROR(VLOOKUP(A345,[1]nomenkl!A:F,4,0),"")</f>
        <v/>
      </c>
      <c r="C345" s="22"/>
      <c r="D345" s="38"/>
      <c r="E345" s="39"/>
      <c r="F345" s="264"/>
    </row>
    <row r="346" spans="1:6" ht="14.25" x14ac:dyDescent="0.2">
      <c r="A346" s="31" t="s">
        <v>2514</v>
      </c>
      <c r="B346" s="328" t="str">
        <f>IFERROR(VLOOKUP(A346,[1]nomenkl!A:F,4,0),"")</f>
        <v/>
      </c>
      <c r="C346" s="32"/>
      <c r="D346" s="92" t="s">
        <v>2515</v>
      </c>
      <c r="E346" s="84"/>
      <c r="F346" s="264"/>
    </row>
    <row r="347" spans="1:6" x14ac:dyDescent="0.2">
      <c r="A347" s="55"/>
      <c r="B347" s="328" t="str">
        <f>IFERROR(VLOOKUP(A347,[1]nomenkl!A:F,4,0),"")</f>
        <v/>
      </c>
      <c r="C347" s="32"/>
      <c r="D347" s="94"/>
      <c r="E347" s="84"/>
      <c r="F347" s="264"/>
    </row>
    <row r="348" spans="1:6" x14ac:dyDescent="0.2">
      <c r="A348" s="31" t="s">
        <v>2516</v>
      </c>
      <c r="B348" s="328" t="str">
        <f>IFERROR(VLOOKUP(A348,[1]nomenkl!A:F,4,0),"")</f>
        <v/>
      </c>
      <c r="C348" s="32"/>
      <c r="D348" s="56" t="s">
        <v>2517</v>
      </c>
      <c r="E348" s="84"/>
      <c r="F348" s="264"/>
    </row>
    <row r="349" spans="1:6" x14ac:dyDescent="0.2">
      <c r="A349" s="55"/>
      <c r="B349" s="328" t="str">
        <f>IFERROR(VLOOKUP(A349,[1]nomenkl!A:F,4,0),"")</f>
        <v/>
      </c>
      <c r="C349" s="32"/>
      <c r="D349" s="56" t="s">
        <v>2518</v>
      </c>
      <c r="E349" s="84"/>
      <c r="F349" s="264"/>
    </row>
    <row r="350" spans="1:6" x14ac:dyDescent="0.2">
      <c r="A350" s="55"/>
      <c r="B350" s="328" t="str">
        <f>IFERROR(VLOOKUP(A350,[1]nomenkl!A:F,4,0),"")</f>
        <v/>
      </c>
      <c r="C350" s="32"/>
      <c r="D350" s="56"/>
      <c r="E350" s="84"/>
      <c r="F350" s="264"/>
    </row>
    <row r="351" spans="1:6" x14ac:dyDescent="0.2">
      <c r="A351" s="21" t="s">
        <v>2519</v>
      </c>
      <c r="B351" s="328" t="str">
        <f>IFERROR(VLOOKUP(A351,[1]nomenkl!A:F,4,0),"")</f>
        <v>A06.08.001</v>
      </c>
      <c r="C351" s="22" t="s">
        <v>2100</v>
      </c>
      <c r="D351" s="38" t="s">
        <v>2520</v>
      </c>
      <c r="E351" s="39" t="s">
        <v>2102</v>
      </c>
      <c r="F351" s="264">
        <v>1840</v>
      </c>
    </row>
    <row r="352" spans="1:6" x14ac:dyDescent="0.2">
      <c r="A352" s="21" t="s">
        <v>2521</v>
      </c>
      <c r="B352" s="328" t="str">
        <f>IFERROR(VLOOKUP(A352,[1]nomenkl!A:F,4,0),"")</f>
        <v>A06.03.022</v>
      </c>
      <c r="C352" s="22" t="s">
        <v>2100</v>
      </c>
      <c r="D352" s="38" t="s">
        <v>2522</v>
      </c>
      <c r="E352" s="39" t="s">
        <v>2102</v>
      </c>
      <c r="F352" s="264">
        <v>1940</v>
      </c>
    </row>
    <row r="353" spans="1:6" x14ac:dyDescent="0.2">
      <c r="A353" s="21" t="s">
        <v>2523</v>
      </c>
      <c r="B353" s="328" t="str">
        <f>IFERROR(VLOOKUP(A353,[1]nomenkl!A:F,4,0),"")</f>
        <v>A06.03.023</v>
      </c>
      <c r="C353" s="22" t="s">
        <v>2100</v>
      </c>
      <c r="D353" s="38" t="s">
        <v>2524</v>
      </c>
      <c r="E353" s="39" t="s">
        <v>2102</v>
      </c>
      <c r="F353" s="264">
        <v>2020</v>
      </c>
    </row>
    <row r="354" spans="1:6" x14ac:dyDescent="0.2">
      <c r="A354" s="21" t="s">
        <v>2525</v>
      </c>
      <c r="B354" s="328" t="str">
        <f>IFERROR(VLOOKUP(A354,[1]nomenkl!A:F,4,0),"")</f>
        <v>A06.03.024</v>
      </c>
      <c r="C354" s="22" t="s">
        <v>2100</v>
      </c>
      <c r="D354" s="38" t="s">
        <v>2526</v>
      </c>
      <c r="E354" s="39" t="s">
        <v>2102</v>
      </c>
      <c r="F354" s="264">
        <v>2020</v>
      </c>
    </row>
    <row r="355" spans="1:6" x14ac:dyDescent="0.2">
      <c r="A355" s="21" t="s">
        <v>2527</v>
      </c>
      <c r="B355" s="328" t="str">
        <f>IFERROR(VLOOKUP(A355,[1]nomenkl!A:F,4,0),"")</f>
        <v>A06.03.041</v>
      </c>
      <c r="C355" s="22" t="s">
        <v>2100</v>
      </c>
      <c r="D355" s="38" t="s">
        <v>2528</v>
      </c>
      <c r="E355" s="39" t="s">
        <v>2102</v>
      </c>
      <c r="F355" s="264">
        <v>2100</v>
      </c>
    </row>
    <row r="356" spans="1:6" x14ac:dyDescent="0.2">
      <c r="A356" s="21" t="s">
        <v>2529</v>
      </c>
      <c r="B356" s="328" t="str">
        <f>IFERROR(VLOOKUP(A356,[1]nomenkl!A:F,4,0),"")</f>
        <v>A06.03.019</v>
      </c>
      <c r="C356" s="22" t="s">
        <v>2100</v>
      </c>
      <c r="D356" s="38" t="s">
        <v>2530</v>
      </c>
      <c r="E356" s="39" t="s">
        <v>2102</v>
      </c>
      <c r="F356" s="264">
        <v>2100</v>
      </c>
    </row>
    <row r="357" spans="1:6" x14ac:dyDescent="0.2">
      <c r="A357" s="21" t="s">
        <v>2531</v>
      </c>
      <c r="B357" s="328" t="str">
        <f>IFERROR(VLOOKUP(A357,[1]nomenkl!A:F,4,0),"")</f>
        <v>A06.03.036</v>
      </c>
      <c r="C357" s="22" t="s">
        <v>2100</v>
      </c>
      <c r="D357" s="38" t="s">
        <v>2532</v>
      </c>
      <c r="E357" s="39" t="s">
        <v>2102</v>
      </c>
      <c r="F357" s="264">
        <v>2030</v>
      </c>
    </row>
    <row r="358" spans="1:6" x14ac:dyDescent="0.2">
      <c r="A358" s="21" t="s">
        <v>2533</v>
      </c>
      <c r="B358" s="328" t="str">
        <f>IFERROR(VLOOKUP(A358,[1]nomenkl!A:F,4,0),"")</f>
        <v>A06.03.036</v>
      </c>
      <c r="C358" s="22" t="s">
        <v>2100</v>
      </c>
      <c r="D358" s="38" t="s">
        <v>2534</v>
      </c>
      <c r="E358" s="39" t="s">
        <v>2102</v>
      </c>
      <c r="F358" s="264">
        <v>2210</v>
      </c>
    </row>
    <row r="359" spans="1:6" x14ac:dyDescent="0.2">
      <c r="A359" s="21"/>
      <c r="B359" s="328" t="str">
        <f>IFERROR(VLOOKUP(A359,[1]nomenkl!A:F,4,0),"")</f>
        <v/>
      </c>
      <c r="C359" s="22"/>
      <c r="D359" s="38"/>
      <c r="E359" s="39"/>
      <c r="F359" s="264"/>
    </row>
    <row r="360" spans="1:6" x14ac:dyDescent="0.2">
      <c r="A360" s="21" t="s">
        <v>2535</v>
      </c>
      <c r="B360" s="328" t="str">
        <f>IFERROR(VLOOKUP(A360,[1]nomenkl!A:F,4,0),"")</f>
        <v/>
      </c>
      <c r="C360" s="22"/>
      <c r="D360" s="23" t="s">
        <v>2536</v>
      </c>
      <c r="E360" s="39"/>
      <c r="F360" s="264"/>
    </row>
    <row r="361" spans="1:6" ht="25.5" x14ac:dyDescent="0.2">
      <c r="A361" s="21" t="s">
        <v>2537</v>
      </c>
      <c r="B361" s="328" t="str">
        <f>IFERROR(VLOOKUP(A361,[1]nomenkl!A:F,4,0),"")</f>
        <v>A06.03.013</v>
      </c>
      <c r="C361" s="22" t="s">
        <v>2100</v>
      </c>
      <c r="D361" s="38" t="s">
        <v>2538</v>
      </c>
      <c r="E361" s="39" t="s">
        <v>2102</v>
      </c>
      <c r="F361" s="264">
        <v>1700</v>
      </c>
    </row>
    <row r="362" spans="1:6" ht="25.5" x14ac:dyDescent="0.2">
      <c r="A362" s="21" t="s">
        <v>2539</v>
      </c>
      <c r="B362" s="328" t="str">
        <f>IFERROR(VLOOKUP(A362,[1]nomenkl!A:F,4,0),"")</f>
        <v>A06.03.015</v>
      </c>
      <c r="C362" s="22" t="s">
        <v>2100</v>
      </c>
      <c r="D362" s="38" t="s">
        <v>2540</v>
      </c>
      <c r="E362" s="39" t="s">
        <v>2102</v>
      </c>
      <c r="F362" s="264">
        <v>1700</v>
      </c>
    </row>
    <row r="363" spans="1:6" x14ac:dyDescent="0.2">
      <c r="A363" s="21" t="s">
        <v>2541</v>
      </c>
      <c r="B363" s="328" t="str">
        <f>IFERROR(VLOOKUP(A363,[1]nomenkl!A:F,4,0),"")</f>
        <v>A06.03.017.002</v>
      </c>
      <c r="C363" s="22" t="s">
        <v>2100</v>
      </c>
      <c r="D363" s="38" t="s">
        <v>2542</v>
      </c>
      <c r="E363" s="39" t="s">
        <v>2102</v>
      </c>
      <c r="F363" s="264">
        <v>1700</v>
      </c>
    </row>
    <row r="364" spans="1:6" x14ac:dyDescent="0.2">
      <c r="A364" s="21" t="s">
        <v>2543</v>
      </c>
      <c r="B364" s="328" t="str">
        <f>IFERROR(VLOOKUP(A364,[1]nomenkl!A:F,4,0),"")</f>
        <v>A06.03.017.001</v>
      </c>
      <c r="C364" s="22" t="s">
        <v>2100</v>
      </c>
      <c r="D364" s="38" t="s">
        <v>2544</v>
      </c>
      <c r="E364" s="39" t="s">
        <v>2102</v>
      </c>
      <c r="F364" s="264">
        <v>1700</v>
      </c>
    </row>
    <row r="365" spans="1:6" ht="25.5" x14ac:dyDescent="0.2">
      <c r="A365" s="21" t="s">
        <v>2545</v>
      </c>
      <c r="B365" s="328" t="str">
        <f>IFERROR(VLOOKUP(A365,[1]nomenkl!A:F,4,0),"")</f>
        <v>A06.03.010</v>
      </c>
      <c r="C365" s="22" t="s">
        <v>2100</v>
      </c>
      <c r="D365" s="38" t="s">
        <v>2546</v>
      </c>
      <c r="E365" s="39" t="s">
        <v>2102</v>
      </c>
      <c r="F365" s="264">
        <v>1700</v>
      </c>
    </row>
    <row r="366" spans="1:6" x14ac:dyDescent="0.2">
      <c r="A366" s="27" t="s">
        <v>3384</v>
      </c>
      <c r="B366" s="328" t="str">
        <f>IFERROR(VLOOKUP(A366,[1]nomenkl!A:F,4,0),"")</f>
        <v>A06.03.041</v>
      </c>
      <c r="C366" s="22"/>
      <c r="D366" s="271" t="s">
        <v>3385</v>
      </c>
      <c r="E366" s="65" t="s">
        <v>2102</v>
      </c>
      <c r="F366" s="264">
        <v>2500</v>
      </c>
    </row>
    <row r="367" spans="1:6" ht="14.25" x14ac:dyDescent="0.2">
      <c r="A367" s="420"/>
      <c r="B367" s="328"/>
      <c r="C367" s="22"/>
      <c r="D367" s="38"/>
      <c r="E367" s="39"/>
      <c r="F367" s="264"/>
    </row>
    <row r="368" spans="1:6" x14ac:dyDescent="0.2">
      <c r="A368" s="21" t="s">
        <v>2547</v>
      </c>
      <c r="B368" s="328" t="str">
        <f>IFERROR(VLOOKUP(A368,[1]nomenkl!A:F,4,0),"")</f>
        <v/>
      </c>
      <c r="C368" s="22" t="s">
        <v>2548</v>
      </c>
      <c r="D368" s="38" t="s">
        <v>2549</v>
      </c>
      <c r="E368" s="39" t="s">
        <v>2548</v>
      </c>
      <c r="F368" s="264"/>
    </row>
    <row r="369" spans="1:6" ht="25.5" x14ac:dyDescent="0.2">
      <c r="A369" s="21" t="s">
        <v>2550</v>
      </c>
      <c r="B369" s="328" t="str">
        <f>IFERROR(VLOOKUP(A369,[1]nomenkl!A:F,4,0),"")</f>
        <v>A06.03.013</v>
      </c>
      <c r="C369" s="22" t="s">
        <v>2100</v>
      </c>
      <c r="D369" s="38" t="s">
        <v>2551</v>
      </c>
      <c r="E369" s="39" t="s">
        <v>2102</v>
      </c>
      <c r="F369" s="264">
        <v>2500</v>
      </c>
    </row>
    <row r="370" spans="1:6" ht="25.5" x14ac:dyDescent="0.2">
      <c r="A370" s="21" t="s">
        <v>2552</v>
      </c>
      <c r="B370" s="328" t="str">
        <f>IFERROR(VLOOKUP(A370,[1]nomenkl!A:F,4,0),"")</f>
        <v>A06.03.015</v>
      </c>
      <c r="C370" s="22" t="s">
        <v>2100</v>
      </c>
      <c r="D370" s="38" t="s">
        <v>2553</v>
      </c>
      <c r="E370" s="39" t="s">
        <v>2102</v>
      </c>
      <c r="F370" s="264">
        <v>2500</v>
      </c>
    </row>
    <row r="371" spans="1:6" x14ac:dyDescent="0.2">
      <c r="A371" s="21" t="s">
        <v>2554</v>
      </c>
      <c r="B371" s="328" t="str">
        <f>IFERROR(VLOOKUP(A371,[1]nomenkl!A:F,4,0),"")</f>
        <v>A06.03.017.002</v>
      </c>
      <c r="C371" s="22" t="s">
        <v>2100</v>
      </c>
      <c r="D371" s="38" t="s">
        <v>2555</v>
      </c>
      <c r="E371" s="39" t="s">
        <v>2102</v>
      </c>
      <c r="F371" s="264">
        <v>2500</v>
      </c>
    </row>
    <row r="372" spans="1:6" x14ac:dyDescent="0.2">
      <c r="A372" s="21" t="s">
        <v>2556</v>
      </c>
      <c r="B372" s="328" t="str">
        <f>IFERROR(VLOOKUP(A372,[1]nomenkl!A:F,4,0),"")</f>
        <v>A06.03.017.001</v>
      </c>
      <c r="C372" s="22" t="s">
        <v>2100</v>
      </c>
      <c r="D372" s="38" t="s">
        <v>2557</v>
      </c>
      <c r="E372" s="39" t="s">
        <v>2102</v>
      </c>
      <c r="F372" s="264">
        <v>2500</v>
      </c>
    </row>
    <row r="373" spans="1:6" ht="25.5" x14ac:dyDescent="0.2">
      <c r="A373" s="21" t="s">
        <v>2558</v>
      </c>
      <c r="B373" s="328" t="str">
        <f>IFERROR(VLOOKUP(A373,[1]nomenkl!A:F,4,0),"")</f>
        <v>A06.03.010</v>
      </c>
      <c r="C373" s="22" t="s">
        <v>2100</v>
      </c>
      <c r="D373" s="38" t="s">
        <v>2559</v>
      </c>
      <c r="E373" s="39" t="s">
        <v>2102</v>
      </c>
      <c r="F373" s="264">
        <v>2500</v>
      </c>
    </row>
    <row r="374" spans="1:6" x14ac:dyDescent="0.2">
      <c r="A374" s="21"/>
      <c r="B374" s="328" t="str">
        <f>IFERROR(VLOOKUP(A374,[1]nomenkl!A:F,4,0),"")</f>
        <v/>
      </c>
      <c r="C374" s="22"/>
      <c r="D374" s="38"/>
      <c r="E374" s="39"/>
      <c r="F374" s="264"/>
    </row>
    <row r="375" spans="1:6" x14ac:dyDescent="0.2">
      <c r="A375" s="21" t="s">
        <v>2560</v>
      </c>
      <c r="B375" s="328" t="str">
        <f>IFERROR(VLOOKUP(A375,[1]nomenkl!A:F,4,0),"")</f>
        <v>A06.03.005</v>
      </c>
      <c r="C375" s="22" t="s">
        <v>2100</v>
      </c>
      <c r="D375" s="38" t="s">
        <v>2561</v>
      </c>
      <c r="E375" s="39" t="s">
        <v>2102</v>
      </c>
      <c r="F375" s="264">
        <v>2350</v>
      </c>
    </row>
    <row r="376" spans="1:6" x14ac:dyDescent="0.2">
      <c r="A376" s="21" t="s">
        <v>2562</v>
      </c>
      <c r="B376" s="328" t="str">
        <f>IFERROR(VLOOKUP(A376,[1]nomenkl!A:F,4,0),"")</f>
        <v>A06.03.018</v>
      </c>
      <c r="C376" s="22" t="s">
        <v>2100</v>
      </c>
      <c r="D376" s="38" t="s">
        <v>2563</v>
      </c>
      <c r="E376" s="39" t="s">
        <v>2102</v>
      </c>
      <c r="F376" s="264">
        <v>3290</v>
      </c>
    </row>
    <row r="377" spans="1:6" x14ac:dyDescent="0.2">
      <c r="A377" s="21"/>
      <c r="B377" s="328" t="str">
        <f>IFERROR(VLOOKUP(A377,[1]nomenkl!A:F,4,0),"")</f>
        <v/>
      </c>
      <c r="C377" s="22"/>
      <c r="D377" s="38"/>
      <c r="E377" s="39"/>
      <c r="F377" s="264"/>
    </row>
    <row r="378" spans="1:6" x14ac:dyDescent="0.2">
      <c r="A378" s="21" t="s">
        <v>2564</v>
      </c>
      <c r="B378" s="328" t="str">
        <f>IFERROR(VLOOKUP(A378,[1]nomenkl!A:F,4,0),"")</f>
        <v>A06.28.002</v>
      </c>
      <c r="C378" s="22" t="s">
        <v>2100</v>
      </c>
      <c r="D378" s="38" t="s">
        <v>2565</v>
      </c>
      <c r="E378" s="39" t="s">
        <v>2102</v>
      </c>
      <c r="F378" s="264">
        <v>5850</v>
      </c>
    </row>
    <row r="379" spans="1:6" x14ac:dyDescent="0.2">
      <c r="A379" s="21" t="s">
        <v>2566</v>
      </c>
      <c r="B379" s="328" t="str">
        <f>IFERROR(VLOOKUP(A379,[1]nomenkl!A:F,4,0),"")</f>
        <v>A06.20.001</v>
      </c>
      <c r="C379" s="22" t="s">
        <v>2100</v>
      </c>
      <c r="D379" s="38" t="s">
        <v>2567</v>
      </c>
      <c r="E379" s="39" t="s">
        <v>2102</v>
      </c>
      <c r="F379" s="264">
        <v>4530</v>
      </c>
    </row>
    <row r="380" spans="1:6" x14ac:dyDescent="0.2">
      <c r="A380" s="27" t="s">
        <v>2568</v>
      </c>
      <c r="B380" s="328" t="str">
        <f>IFERROR(VLOOKUP(A380,[1]nomenkl!A:F,4,0),"")</f>
        <v>A06.28.008</v>
      </c>
      <c r="C380" s="32"/>
      <c r="D380" s="271" t="s">
        <v>2569</v>
      </c>
      <c r="E380" s="65" t="s">
        <v>2102</v>
      </c>
      <c r="F380" s="264">
        <v>3640</v>
      </c>
    </row>
    <row r="381" spans="1:6" x14ac:dyDescent="0.2">
      <c r="A381" s="27"/>
      <c r="B381" s="328" t="str">
        <f>IFERROR(VLOOKUP(A381,[1]nomenkl!A:F,4,0),"")</f>
        <v/>
      </c>
      <c r="C381" s="32"/>
      <c r="D381" s="271"/>
      <c r="E381" s="65"/>
      <c r="F381" s="264"/>
    </row>
    <row r="382" spans="1:6" ht="25.5" x14ac:dyDescent="0.2">
      <c r="A382" s="26" t="s">
        <v>2570</v>
      </c>
      <c r="B382" s="328" t="str">
        <f>IFERROR(VLOOKUP(A382,[1]nomenkl!A:F,4,0),"")</f>
        <v>A11.12.003</v>
      </c>
      <c r="C382" s="22" t="s">
        <v>2100</v>
      </c>
      <c r="D382" s="38" t="s">
        <v>2571</v>
      </c>
      <c r="E382" s="40" t="s">
        <v>2400</v>
      </c>
      <c r="F382" s="264">
        <v>2060</v>
      </c>
    </row>
    <row r="383" spans="1:6" x14ac:dyDescent="0.2">
      <c r="A383" s="21" t="s">
        <v>2572</v>
      </c>
      <c r="B383" s="328" t="str">
        <f>IFERROR(VLOOKUP(A383,[1]nomenkl!A:F,4,0),"")</f>
        <v>A06.08.003</v>
      </c>
      <c r="C383" s="22" t="s">
        <v>2100</v>
      </c>
      <c r="D383" s="38" t="s">
        <v>2573</v>
      </c>
      <c r="E383" s="39" t="s">
        <v>2102</v>
      </c>
      <c r="F383" s="264">
        <v>1470</v>
      </c>
    </row>
    <row r="384" spans="1:6" x14ac:dyDescent="0.2">
      <c r="A384" s="96" t="s">
        <v>2574</v>
      </c>
      <c r="B384" s="328" t="str">
        <f>IFERROR(VLOOKUP(A384,[1]nomenkl!A:F,4,0),"")</f>
        <v>B01.039.001</v>
      </c>
      <c r="C384" s="97"/>
      <c r="D384" s="98" t="s">
        <v>2575</v>
      </c>
      <c r="E384" s="99" t="s">
        <v>2576</v>
      </c>
      <c r="F384" s="264">
        <v>1860</v>
      </c>
    </row>
    <row r="385" spans="1:6" x14ac:dyDescent="0.2">
      <c r="A385" s="21" t="s">
        <v>2577</v>
      </c>
      <c r="B385" s="328" t="str">
        <f>IFERROR(VLOOKUP(A385,[1]nomenkl!A:F,4,0),"")</f>
        <v>A06.03.060</v>
      </c>
      <c r="C385" s="22" t="s">
        <v>2100</v>
      </c>
      <c r="D385" s="38" t="s">
        <v>2578</v>
      </c>
      <c r="E385" s="39" t="s">
        <v>2102</v>
      </c>
      <c r="F385" s="264">
        <v>1470</v>
      </c>
    </row>
    <row r="386" spans="1:6" ht="15" x14ac:dyDescent="0.2">
      <c r="A386" s="71"/>
      <c r="B386" s="328" t="str">
        <f>IFERROR(VLOOKUP(A386,[1]nomenkl!A:F,4,0),"")</f>
        <v/>
      </c>
      <c r="C386" s="32"/>
      <c r="D386" s="72"/>
      <c r="E386" s="53"/>
      <c r="F386" s="264"/>
    </row>
    <row r="387" spans="1:6" ht="15" x14ac:dyDescent="0.2">
      <c r="A387" s="17"/>
      <c r="B387" s="328" t="str">
        <f>IFERROR(VLOOKUP(A387,[1]nomenkl!A:F,4,0),"")</f>
        <v/>
      </c>
      <c r="C387" s="32"/>
      <c r="D387" s="18"/>
      <c r="E387" s="16"/>
      <c r="F387" s="264"/>
    </row>
    <row r="388" spans="1:6" ht="13.5" thickBot="1" x14ac:dyDescent="0.25">
      <c r="A388" s="100" t="s">
        <v>2579</v>
      </c>
      <c r="B388" s="328" t="str">
        <f>IFERROR(VLOOKUP(A388,[1]nomenkl!A:F,4,0),"")</f>
        <v/>
      </c>
      <c r="C388" s="69"/>
      <c r="D388" s="15" t="s">
        <v>2580</v>
      </c>
      <c r="E388" s="101"/>
      <c r="F388" s="264"/>
    </row>
    <row r="389" spans="1:6" x14ac:dyDescent="0.2">
      <c r="A389" s="55"/>
      <c r="B389" s="328" t="str">
        <f>IFERROR(VLOOKUP(A389,[1]nomenkl!A:F,4,0),"")</f>
        <v/>
      </c>
      <c r="C389" s="32"/>
      <c r="D389" s="75"/>
      <c r="E389" s="84"/>
      <c r="F389" s="264"/>
    </row>
    <row r="390" spans="1:6" ht="14.25" x14ac:dyDescent="0.2">
      <c r="A390" s="31" t="s">
        <v>2581</v>
      </c>
      <c r="B390" s="328" t="str">
        <f>IFERROR(VLOOKUP(A390,[1]nomenkl!A:F,4,0),"")</f>
        <v/>
      </c>
      <c r="C390" s="32"/>
      <c r="D390" s="92" t="s">
        <v>2582</v>
      </c>
      <c r="E390" s="84"/>
      <c r="F390" s="264"/>
    </row>
    <row r="391" spans="1:6" x14ac:dyDescent="0.2">
      <c r="A391" s="55"/>
      <c r="B391" s="328" t="str">
        <f>IFERROR(VLOOKUP(A391,[1]nomenkl!A:F,4,0),"")</f>
        <v/>
      </c>
      <c r="C391" s="32"/>
      <c r="D391" s="56"/>
      <c r="E391" s="84"/>
      <c r="F391" s="264"/>
    </row>
    <row r="392" spans="1:6" x14ac:dyDescent="0.2">
      <c r="A392" s="21" t="s">
        <v>2583</v>
      </c>
      <c r="B392" s="328" t="str">
        <f>IFERROR(VLOOKUP(A392,[1]nomenkl!A:F,4,0),"")</f>
        <v>A12.05.120</v>
      </c>
      <c r="C392" s="22" t="s">
        <v>2100</v>
      </c>
      <c r="D392" s="38" t="s">
        <v>2584</v>
      </c>
      <c r="E392" s="39" t="s">
        <v>2102</v>
      </c>
      <c r="F392" s="264">
        <v>235</v>
      </c>
    </row>
    <row r="393" spans="1:6" x14ac:dyDescent="0.2">
      <c r="A393" s="21" t="s">
        <v>2585</v>
      </c>
      <c r="B393" s="328" t="str">
        <f>IFERROR(VLOOKUP(A393,[1]nomenkl!A:F,4,0),"")</f>
        <v>A12.05.123</v>
      </c>
      <c r="C393" s="22" t="s">
        <v>2100</v>
      </c>
      <c r="D393" s="38" t="s">
        <v>2586</v>
      </c>
      <c r="E393" s="39" t="s">
        <v>2102</v>
      </c>
      <c r="F393" s="264">
        <v>235</v>
      </c>
    </row>
    <row r="394" spans="1:6" x14ac:dyDescent="0.2">
      <c r="A394" s="31"/>
      <c r="B394" s="328" t="str">
        <f>IFERROR(VLOOKUP(A394,[1]nomenkl!A:F,4,0),"")</f>
        <v/>
      </c>
      <c r="C394" s="32"/>
      <c r="D394" s="75"/>
      <c r="E394" s="57"/>
      <c r="F394" s="264"/>
    </row>
    <row r="395" spans="1:6" x14ac:dyDescent="0.2">
      <c r="A395" s="21" t="s">
        <v>2587</v>
      </c>
      <c r="B395" s="328" t="str">
        <f>IFERROR(VLOOKUP(A395,[1]nomenkl!A:F,4,0),"")</f>
        <v>B03.016.003</v>
      </c>
      <c r="C395" s="22" t="s">
        <v>2100</v>
      </c>
      <c r="D395" s="38" t="s">
        <v>2588</v>
      </c>
      <c r="E395" s="39" t="s">
        <v>2102</v>
      </c>
      <c r="F395" s="264">
        <v>415</v>
      </c>
    </row>
    <row r="396" spans="1:6" x14ac:dyDescent="0.2">
      <c r="A396" s="21" t="s">
        <v>2589</v>
      </c>
      <c r="B396" s="328" t="str">
        <f>IFERROR(VLOOKUP(A396,[1]nomenkl!A:F,4,0),"")</f>
        <v>A12.05.001</v>
      </c>
      <c r="C396" s="22" t="s">
        <v>2100</v>
      </c>
      <c r="D396" s="38" t="s">
        <v>2590</v>
      </c>
      <c r="E396" s="39" t="s">
        <v>2102</v>
      </c>
      <c r="F396" s="264">
        <v>180</v>
      </c>
    </row>
    <row r="397" spans="1:6" x14ac:dyDescent="0.2">
      <c r="A397" s="21" t="s">
        <v>2591</v>
      </c>
      <c r="B397" s="328" t="str">
        <f>IFERROR(VLOOKUP(A397,[1]nomenkl!A:F,4,0),"")</f>
        <v>A12.05.121</v>
      </c>
      <c r="C397" s="22" t="s">
        <v>2100</v>
      </c>
      <c r="D397" s="38" t="s">
        <v>2592</v>
      </c>
      <c r="E397" s="39" t="s">
        <v>2102</v>
      </c>
      <c r="F397" s="264">
        <v>195</v>
      </c>
    </row>
    <row r="398" spans="1:6" x14ac:dyDescent="0.2">
      <c r="A398" s="55"/>
      <c r="B398" s="328" t="str">
        <f>IFERROR(VLOOKUP(A398,[1]nomenkl!A:F,4,0),"")</f>
        <v/>
      </c>
      <c r="C398" s="32"/>
      <c r="D398" s="75"/>
      <c r="E398" s="57"/>
      <c r="F398" s="264"/>
    </row>
    <row r="399" spans="1:6" ht="14.25" x14ac:dyDescent="0.2">
      <c r="A399" s="31" t="s">
        <v>2593</v>
      </c>
      <c r="B399" s="328" t="str">
        <f>IFERROR(VLOOKUP(A399,[1]nomenkl!A:F,4,0),"")</f>
        <v/>
      </c>
      <c r="C399" s="32"/>
      <c r="D399" s="92" t="s">
        <v>2594</v>
      </c>
      <c r="E399" s="57"/>
      <c r="F399" s="264"/>
    </row>
    <row r="400" spans="1:6" x14ac:dyDescent="0.2">
      <c r="A400" s="31"/>
      <c r="B400" s="328" t="str">
        <f>IFERROR(VLOOKUP(A400,[1]nomenkl!A:F,4,0),"")</f>
        <v/>
      </c>
      <c r="C400" s="32"/>
      <c r="D400" s="56"/>
      <c r="E400" s="57"/>
      <c r="F400" s="264"/>
    </row>
    <row r="401" spans="1:6" x14ac:dyDescent="0.2">
      <c r="A401" s="21" t="s">
        <v>2595</v>
      </c>
      <c r="B401" s="328" t="str">
        <f>IFERROR(VLOOKUP(A401,[1]nomenkl!A:F,4,0),"")</f>
        <v>B03.016.014</v>
      </c>
      <c r="C401" s="22" t="s">
        <v>2100</v>
      </c>
      <c r="D401" s="38" t="s">
        <v>2596</v>
      </c>
      <c r="E401" s="39" t="s">
        <v>2102</v>
      </c>
      <c r="F401" s="264">
        <v>350</v>
      </c>
    </row>
    <row r="402" spans="1:6" x14ac:dyDescent="0.2">
      <c r="A402" s="21" t="s">
        <v>2597</v>
      </c>
      <c r="B402" s="328" t="str">
        <f>IFERROR(VLOOKUP(A402,[1]nomenkl!A:F,4,0),"")</f>
        <v>A12.21.005</v>
      </c>
      <c r="C402" s="22" t="s">
        <v>2100</v>
      </c>
      <c r="D402" s="38" t="s">
        <v>2598</v>
      </c>
      <c r="E402" s="39" t="s">
        <v>2102</v>
      </c>
      <c r="F402" s="264">
        <v>455</v>
      </c>
    </row>
    <row r="403" spans="1:6" x14ac:dyDescent="0.2">
      <c r="A403" s="21" t="s">
        <v>2599</v>
      </c>
      <c r="B403" s="328" t="str">
        <f>IFERROR(VLOOKUP(A403,[1]nomenkl!A:F,4,0),"")</f>
        <v>A08.30.007</v>
      </c>
      <c r="C403" s="22" t="s">
        <v>2100</v>
      </c>
      <c r="D403" s="38" t="s">
        <v>2600</v>
      </c>
      <c r="E403" s="39" t="s">
        <v>2102</v>
      </c>
      <c r="F403" s="264">
        <v>405</v>
      </c>
    </row>
    <row r="404" spans="1:6" x14ac:dyDescent="0.2">
      <c r="A404" s="21" t="s">
        <v>2601</v>
      </c>
      <c r="B404" s="328" t="str">
        <f>IFERROR(VLOOKUP(A404,[1]nomenkl!A:F,4,0),"")</f>
        <v>B03.053.002</v>
      </c>
      <c r="C404" s="22" t="s">
        <v>2100</v>
      </c>
      <c r="D404" s="38" t="s">
        <v>2602</v>
      </c>
      <c r="E404" s="39" t="s">
        <v>2102</v>
      </c>
      <c r="F404" s="264">
        <v>1270</v>
      </c>
    </row>
    <row r="405" spans="1:6" ht="25.5" x14ac:dyDescent="0.2">
      <c r="A405" s="27" t="s">
        <v>2603</v>
      </c>
      <c r="B405" s="328" t="str">
        <f>IFERROR(VLOOKUP(A405,[1]nomenkl!A:F,4,0),"")</f>
        <v>A09.20.012</v>
      </c>
      <c r="C405" s="22"/>
      <c r="D405" s="102" t="s">
        <v>2604</v>
      </c>
      <c r="E405" s="57" t="s">
        <v>2102</v>
      </c>
      <c r="F405" s="264">
        <v>1145</v>
      </c>
    </row>
    <row r="406" spans="1:6" x14ac:dyDescent="0.2">
      <c r="A406" s="31"/>
      <c r="B406" s="328" t="str">
        <f>IFERROR(VLOOKUP(A406,[1]nomenkl!A:F,4,0),"")</f>
        <v/>
      </c>
      <c r="C406" s="32"/>
      <c r="D406" s="56"/>
      <c r="E406" s="57"/>
      <c r="F406" s="264"/>
    </row>
    <row r="407" spans="1:6" x14ac:dyDescent="0.2">
      <c r="A407" s="31" t="s">
        <v>2605</v>
      </c>
      <c r="B407" s="328" t="str">
        <f>IFERROR(VLOOKUP(A407,[1]nomenkl!A:F,4,0),"")</f>
        <v>A08.08.003</v>
      </c>
      <c r="C407" s="32"/>
      <c r="D407" s="56" t="s">
        <v>2606</v>
      </c>
      <c r="E407" s="57" t="s">
        <v>2102</v>
      </c>
      <c r="F407" s="264">
        <v>250</v>
      </c>
    </row>
    <row r="408" spans="1:6" x14ac:dyDescent="0.2">
      <c r="A408" s="31"/>
      <c r="B408" s="328" t="str">
        <f>IFERROR(VLOOKUP(A408,[1]nomenkl!A:F,4,0),"")</f>
        <v/>
      </c>
      <c r="C408" s="32"/>
      <c r="D408" s="56"/>
      <c r="E408" s="57"/>
      <c r="F408" s="264"/>
    </row>
    <row r="409" spans="1:6" x14ac:dyDescent="0.2">
      <c r="A409" s="21" t="s">
        <v>2607</v>
      </c>
      <c r="B409" s="328" t="str">
        <f>IFERROR(VLOOKUP(A409,[1]nomenkl!A:F,4,0),"")</f>
        <v>A12.20.001</v>
      </c>
      <c r="C409" s="22" t="s">
        <v>2100</v>
      </c>
      <c r="D409" s="38" t="s">
        <v>2608</v>
      </c>
      <c r="E409" s="39" t="s">
        <v>2102</v>
      </c>
      <c r="F409" s="264">
        <v>485</v>
      </c>
    </row>
    <row r="410" spans="1:6" x14ac:dyDescent="0.2">
      <c r="A410" s="31"/>
      <c r="B410" s="328" t="str">
        <f>IFERROR(VLOOKUP(A410,[1]nomenkl!A:F,4,0),"")</f>
        <v/>
      </c>
      <c r="C410" s="32"/>
      <c r="D410" s="56"/>
      <c r="E410" s="57"/>
      <c r="F410" s="264"/>
    </row>
    <row r="411" spans="1:6" x14ac:dyDescent="0.2">
      <c r="A411" s="31" t="s">
        <v>2609</v>
      </c>
      <c r="B411" s="328" t="str">
        <f>IFERROR(VLOOKUP(A411,[1]nomenkl!A:F,4,0),"")</f>
        <v xml:space="preserve">A12.19.005     </v>
      </c>
      <c r="C411" s="31"/>
      <c r="D411" s="103" t="s">
        <v>2610</v>
      </c>
      <c r="E411" s="32" t="s">
        <v>2102</v>
      </c>
      <c r="F411" s="264">
        <v>520</v>
      </c>
    </row>
    <row r="412" spans="1:6" x14ac:dyDescent="0.2">
      <c r="A412" s="21" t="s">
        <v>2611</v>
      </c>
      <c r="B412" s="328" t="str">
        <f>IFERROR(VLOOKUP(A412,[1]nomenkl!A:F,4,0),"")</f>
        <v>A26.19.010</v>
      </c>
      <c r="C412" s="22" t="s">
        <v>2100</v>
      </c>
      <c r="D412" s="104" t="s">
        <v>2612</v>
      </c>
      <c r="E412" s="22" t="s">
        <v>2102</v>
      </c>
      <c r="F412" s="264">
        <v>330</v>
      </c>
    </row>
    <row r="413" spans="1:6" x14ac:dyDescent="0.2">
      <c r="A413" s="21" t="s">
        <v>2613</v>
      </c>
      <c r="B413" s="328" t="str">
        <f>IFERROR(VLOOKUP(A413,[1]nomenkl!A:F,4,0),"")</f>
        <v>A09.19.001.001</v>
      </c>
      <c r="C413" s="22" t="s">
        <v>2100</v>
      </c>
      <c r="D413" s="104" t="s">
        <v>2614</v>
      </c>
      <c r="E413" s="22" t="s">
        <v>2102</v>
      </c>
      <c r="F413" s="264">
        <v>320</v>
      </c>
    </row>
    <row r="414" spans="1:6" x14ac:dyDescent="0.2">
      <c r="A414" s="55"/>
      <c r="B414" s="328" t="str">
        <f>IFERROR(VLOOKUP(A414,[1]nomenkl!A:F,4,0),"")</f>
        <v/>
      </c>
      <c r="C414" s="32"/>
      <c r="D414" s="75"/>
      <c r="E414" s="57"/>
      <c r="F414" s="264"/>
    </row>
    <row r="415" spans="1:6" x14ac:dyDescent="0.2">
      <c r="A415" s="21" t="s">
        <v>2615</v>
      </c>
      <c r="B415" s="328" t="str">
        <f>IFERROR(VLOOKUP(A415,[1]nomenkl!A:F,4,0),"")</f>
        <v>B03.016.006</v>
      </c>
      <c r="C415" s="22" t="s">
        <v>2100</v>
      </c>
      <c r="D415" s="38" t="s">
        <v>2616</v>
      </c>
      <c r="E415" s="39" t="s">
        <v>2102</v>
      </c>
      <c r="F415" s="264">
        <v>400</v>
      </c>
    </row>
    <row r="416" spans="1:6" x14ac:dyDescent="0.2">
      <c r="A416" s="105"/>
      <c r="B416" s="328" t="str">
        <f>IFERROR(VLOOKUP(A416,[1]nomenkl!A:F,4,0),"")</f>
        <v/>
      </c>
      <c r="C416" s="32"/>
      <c r="D416" s="106"/>
      <c r="E416" s="57"/>
      <c r="F416" s="264"/>
    </row>
    <row r="417" spans="1:6" x14ac:dyDescent="0.2">
      <c r="A417" s="31" t="s">
        <v>2617</v>
      </c>
      <c r="B417" s="328" t="str">
        <f>IFERROR(VLOOKUP(A417,[1]nomenkl!A:F,4,0),"")</f>
        <v>B03.016.006</v>
      </c>
      <c r="C417" s="32"/>
      <c r="D417" s="56" t="s">
        <v>2618</v>
      </c>
      <c r="E417" s="57" t="s">
        <v>2102</v>
      </c>
      <c r="F417" s="264">
        <v>755</v>
      </c>
    </row>
    <row r="418" spans="1:6" x14ac:dyDescent="0.2">
      <c r="A418" s="55"/>
      <c r="B418" s="328" t="str">
        <f>IFERROR(VLOOKUP(A418,[1]nomenkl!A:F,4,0),"")</f>
        <v/>
      </c>
      <c r="C418" s="32"/>
      <c r="D418" s="102"/>
      <c r="E418" s="57"/>
      <c r="F418" s="264"/>
    </row>
    <row r="419" spans="1:6" ht="14.25" x14ac:dyDescent="0.2">
      <c r="A419" s="51" t="s">
        <v>2619</v>
      </c>
      <c r="B419" s="328" t="str">
        <f>IFERROR(VLOOKUP(A419,[1]nomenkl!A:F,4,0),"")</f>
        <v/>
      </c>
      <c r="C419" s="32"/>
      <c r="D419" s="92" t="s">
        <v>2620</v>
      </c>
      <c r="E419" s="57"/>
      <c r="F419" s="264"/>
    </row>
    <row r="420" spans="1:6" x14ac:dyDescent="0.2">
      <c r="A420" s="55"/>
      <c r="B420" s="328" t="str">
        <f>IFERROR(VLOOKUP(A420,[1]nomenkl!A:F,4,0),"")</f>
        <v/>
      </c>
      <c r="C420" s="32"/>
      <c r="D420" s="56"/>
      <c r="E420" s="57"/>
      <c r="F420" s="264"/>
    </row>
    <row r="421" spans="1:6" ht="14.25" x14ac:dyDescent="0.2">
      <c r="A421" s="51" t="s">
        <v>2621</v>
      </c>
      <c r="B421" s="328" t="str">
        <f>IFERROR(VLOOKUP(A421,[1]nomenkl!A:F,4,0),"")</f>
        <v/>
      </c>
      <c r="C421" s="32"/>
      <c r="D421" s="92" t="s">
        <v>2622</v>
      </c>
      <c r="E421" s="57"/>
      <c r="F421" s="264"/>
    </row>
    <row r="422" spans="1:6" ht="14.25" x14ac:dyDescent="0.2">
      <c r="A422" s="31"/>
      <c r="B422" s="328" t="str">
        <f>IFERROR(VLOOKUP(A422,[1]nomenkl!A:F,4,0),"")</f>
        <v/>
      </c>
      <c r="C422" s="32"/>
      <c r="D422" s="61"/>
      <c r="E422" s="57"/>
      <c r="F422" s="264"/>
    </row>
    <row r="423" spans="1:6" x14ac:dyDescent="0.2">
      <c r="A423" s="21" t="s">
        <v>2623</v>
      </c>
      <c r="B423" s="328" t="str">
        <f>IFERROR(VLOOKUP(A423,[1]nomenkl!A:F,4,0),"")</f>
        <v>A12.05.005</v>
      </c>
      <c r="C423" s="22" t="s">
        <v>2100</v>
      </c>
      <c r="D423" s="38" t="s">
        <v>2624</v>
      </c>
      <c r="E423" s="39" t="s">
        <v>2102</v>
      </c>
      <c r="F423" s="264">
        <v>555</v>
      </c>
    </row>
    <row r="424" spans="1:6" x14ac:dyDescent="0.2">
      <c r="A424" s="21" t="s">
        <v>2625</v>
      </c>
      <c r="B424" s="328" t="str">
        <f>IFERROR(VLOOKUP(A424,[1]nomenkl!A:F,4,0),"")</f>
        <v>A12.05.006</v>
      </c>
      <c r="C424" s="22" t="s">
        <v>2100</v>
      </c>
      <c r="D424" s="38" t="s">
        <v>2626</v>
      </c>
      <c r="E424" s="39" t="s">
        <v>2102</v>
      </c>
      <c r="F424" s="264">
        <v>575</v>
      </c>
    </row>
    <row r="425" spans="1:6" x14ac:dyDescent="0.2">
      <c r="A425" s="55"/>
      <c r="B425" s="328" t="str">
        <f>IFERROR(VLOOKUP(A425,[1]nomenkl!A:F,4,0),"")</f>
        <v/>
      </c>
      <c r="C425" s="32"/>
      <c r="D425" s="75"/>
      <c r="E425" s="57"/>
      <c r="F425" s="264"/>
    </row>
    <row r="426" spans="1:6" ht="14.25" x14ac:dyDescent="0.2">
      <c r="A426" s="51" t="s">
        <v>2627</v>
      </c>
      <c r="B426" s="328" t="str">
        <f>IFERROR(VLOOKUP(A426,[1]nomenkl!A:F,4,0),"")</f>
        <v/>
      </c>
      <c r="C426" s="32"/>
      <c r="D426" s="92" t="s">
        <v>2628</v>
      </c>
      <c r="E426" s="57"/>
      <c r="F426" s="264"/>
    </row>
    <row r="427" spans="1:6" x14ac:dyDescent="0.2">
      <c r="A427" s="55"/>
      <c r="B427" s="328" t="str">
        <f>IFERROR(VLOOKUP(A427,[1]nomenkl!A:F,4,0),"")</f>
        <v/>
      </c>
      <c r="C427" s="32"/>
      <c r="D427" s="56"/>
      <c r="E427" s="57"/>
      <c r="F427" s="264"/>
    </row>
    <row r="428" spans="1:6" x14ac:dyDescent="0.2">
      <c r="A428" s="21" t="s">
        <v>2629</v>
      </c>
      <c r="B428" s="328" t="str">
        <f>IFERROR(VLOOKUP(A428,[1]nomenkl!A:F,4,0),"")</f>
        <v>A26.06.057</v>
      </c>
      <c r="C428" s="22" t="s">
        <v>2100</v>
      </c>
      <c r="D428" s="38" t="s">
        <v>2630</v>
      </c>
      <c r="E428" s="39" t="s">
        <v>2102</v>
      </c>
      <c r="F428" s="264">
        <v>460</v>
      </c>
    </row>
    <row r="429" spans="1:6" x14ac:dyDescent="0.2">
      <c r="A429" s="21" t="s">
        <v>2631</v>
      </c>
      <c r="B429" s="328" t="str">
        <f>IFERROR(VLOOKUP(A429,[1]nomenkl!A:F,4,0),"")</f>
        <v>A26.06.018.001</v>
      </c>
      <c r="C429" s="22" t="s">
        <v>2100</v>
      </c>
      <c r="D429" s="38" t="s">
        <v>2632</v>
      </c>
      <c r="E429" s="39" t="s">
        <v>2102</v>
      </c>
      <c r="F429" s="264">
        <v>535</v>
      </c>
    </row>
    <row r="430" spans="1:6" x14ac:dyDescent="0.2">
      <c r="A430" s="21" t="s">
        <v>2633</v>
      </c>
      <c r="B430" s="328" t="str">
        <f>IFERROR(VLOOKUP(A430,[1]nomenkl!A:F,4,0),"")</f>
        <v>A26.06.018.003</v>
      </c>
      <c r="C430" s="22" t="s">
        <v>2100</v>
      </c>
      <c r="D430" s="38" t="s">
        <v>2634</v>
      </c>
      <c r="E430" s="39" t="s">
        <v>2102</v>
      </c>
      <c r="F430" s="264">
        <v>535</v>
      </c>
    </row>
    <row r="431" spans="1:6" x14ac:dyDescent="0.2">
      <c r="A431" s="21" t="s">
        <v>2635</v>
      </c>
      <c r="B431" s="328" t="str">
        <f>IFERROR(VLOOKUP(A431,[1]nomenkl!A:F,4,0),"")</f>
        <v>A26.06.018.001</v>
      </c>
      <c r="C431" s="22" t="s">
        <v>2100</v>
      </c>
      <c r="D431" s="38" t="s">
        <v>2636</v>
      </c>
      <c r="E431" s="39" t="s">
        <v>2102</v>
      </c>
      <c r="F431" s="264">
        <v>535</v>
      </c>
    </row>
    <row r="432" spans="1:6" x14ac:dyDescent="0.2">
      <c r="A432" s="21" t="s">
        <v>2637</v>
      </c>
      <c r="B432" s="328" t="str">
        <f>IFERROR(VLOOKUP(A432,[1]nomenkl!A:F,4,0),"")</f>
        <v>A26.06.016</v>
      </c>
      <c r="C432" s="22" t="s">
        <v>2100</v>
      </c>
      <c r="D432" s="38" t="s">
        <v>2638</v>
      </c>
      <c r="E432" s="39" t="s">
        <v>2102</v>
      </c>
      <c r="F432" s="264">
        <v>535</v>
      </c>
    </row>
    <row r="433" spans="1:6" x14ac:dyDescent="0.2">
      <c r="A433" s="21" t="s">
        <v>2639</v>
      </c>
      <c r="B433" s="328" t="str">
        <f>IFERROR(VLOOKUP(A433,[1]nomenkl!A:F,4,0),"")</f>
        <v>A26.06.016</v>
      </c>
      <c r="C433" s="22" t="s">
        <v>2100</v>
      </c>
      <c r="D433" s="38" t="s">
        <v>2640</v>
      </c>
      <c r="E433" s="39" t="s">
        <v>2102</v>
      </c>
      <c r="F433" s="264">
        <v>535</v>
      </c>
    </row>
    <row r="434" spans="1:6" ht="25.5" x14ac:dyDescent="0.2">
      <c r="A434" s="21" t="s">
        <v>2641</v>
      </c>
      <c r="B434" s="328" t="str">
        <f>IFERROR(VLOOKUP(A434,[1]nomenkl!A:F,4,0),"")</f>
        <v>A26.06.033</v>
      </c>
      <c r="C434" s="22" t="s">
        <v>2100</v>
      </c>
      <c r="D434" s="38" t="s">
        <v>2642</v>
      </c>
      <c r="E434" s="39" t="s">
        <v>2102</v>
      </c>
      <c r="F434" s="264">
        <v>535</v>
      </c>
    </row>
    <row r="435" spans="1:6" ht="25.5" x14ac:dyDescent="0.2">
      <c r="A435" s="21" t="s">
        <v>2643</v>
      </c>
      <c r="B435" s="328" t="str">
        <f>IFERROR(VLOOKUP(A435,[1]nomenkl!A:F,4,0),"")</f>
        <v>A26.06.032</v>
      </c>
      <c r="C435" s="22" t="s">
        <v>2100</v>
      </c>
      <c r="D435" s="38" t="s">
        <v>2644</v>
      </c>
      <c r="E435" s="39" t="s">
        <v>2102</v>
      </c>
      <c r="F435" s="264">
        <v>650</v>
      </c>
    </row>
    <row r="436" spans="1:6" x14ac:dyDescent="0.2">
      <c r="A436" s="21"/>
      <c r="B436" s="328" t="str">
        <f>IFERROR(VLOOKUP(A436,[1]nomenkl!A:F,4,0),"")</f>
        <v/>
      </c>
      <c r="C436" s="22"/>
      <c r="D436" s="38"/>
      <c r="E436" s="39"/>
      <c r="F436" s="264"/>
    </row>
    <row r="437" spans="1:6" ht="25.5" x14ac:dyDescent="0.2">
      <c r="A437" s="21" t="s">
        <v>2645</v>
      </c>
      <c r="B437" s="328" t="str">
        <f>IFERROR(VLOOKUP(A437,[1]nomenkl!A:F,4,0),"")</f>
        <v>A26.06.062</v>
      </c>
      <c r="C437" s="22" t="s">
        <v>2100</v>
      </c>
      <c r="D437" s="38" t="s">
        <v>2646</v>
      </c>
      <c r="E437" s="39" t="s">
        <v>2102</v>
      </c>
      <c r="F437" s="264">
        <v>1155</v>
      </c>
    </row>
    <row r="438" spans="1:6" x14ac:dyDescent="0.2">
      <c r="A438" s="107" t="s">
        <v>2647</v>
      </c>
      <c r="B438" s="328" t="str">
        <f>IFERROR(VLOOKUP(A438,[1]nomenkl!A:F,4,0),"")</f>
        <v xml:space="preserve">A26.06.121     </v>
      </c>
      <c r="C438" s="22"/>
      <c r="D438" s="68" t="s">
        <v>2648</v>
      </c>
      <c r="E438" s="47" t="s">
        <v>2102</v>
      </c>
      <c r="F438" s="264">
        <v>880</v>
      </c>
    </row>
    <row r="439" spans="1:6" x14ac:dyDescent="0.2">
      <c r="A439" s="21" t="s">
        <v>2649</v>
      </c>
      <c r="B439" s="328" t="str">
        <f>IFERROR(VLOOKUP(A439,[1]nomenkl!A:F,4,0),"")</f>
        <v>A26.06.081.001</v>
      </c>
      <c r="C439" s="22" t="s">
        <v>2100</v>
      </c>
      <c r="D439" s="38" t="s">
        <v>2650</v>
      </c>
      <c r="E439" s="39" t="s">
        <v>2102</v>
      </c>
      <c r="F439" s="264">
        <v>490</v>
      </c>
    </row>
    <row r="440" spans="1:6" x14ac:dyDescent="0.2">
      <c r="A440" s="21" t="s">
        <v>2651</v>
      </c>
      <c r="B440" s="328" t="str">
        <f>IFERROR(VLOOKUP(A440,[1]nomenkl!A:F,4,0),"")</f>
        <v>A26.06.081.002</v>
      </c>
      <c r="C440" s="22" t="s">
        <v>2100</v>
      </c>
      <c r="D440" s="38" t="s">
        <v>2652</v>
      </c>
      <c r="E440" s="39" t="s">
        <v>2102</v>
      </c>
      <c r="F440" s="264">
        <v>525</v>
      </c>
    </row>
    <row r="441" spans="1:6" ht="25.5" x14ac:dyDescent="0.2">
      <c r="A441" s="31" t="s">
        <v>2653</v>
      </c>
      <c r="B441" s="328" t="str">
        <f>IFERROR(VLOOKUP(A441,[1]nomenkl!A:F,4,0),"")</f>
        <v>A26.19.061</v>
      </c>
      <c r="C441" s="272"/>
      <c r="D441" s="273" t="s">
        <v>2654</v>
      </c>
      <c r="E441" s="39" t="s">
        <v>2102</v>
      </c>
      <c r="F441" s="264">
        <v>975</v>
      </c>
    </row>
    <row r="442" spans="1:6" ht="15" x14ac:dyDescent="0.2">
      <c r="A442" s="274"/>
      <c r="B442" s="328" t="str">
        <f>IFERROR(VLOOKUP(A442,[1]nomenkl!A:F,4,0),"")</f>
        <v/>
      </c>
      <c r="C442" s="272"/>
      <c r="D442" s="273"/>
      <c r="E442" s="272"/>
      <c r="F442" s="264"/>
    </row>
    <row r="443" spans="1:6" ht="25.5" x14ac:dyDescent="0.2">
      <c r="A443" s="31" t="s">
        <v>2655</v>
      </c>
      <c r="B443" s="328" t="str">
        <f>IFERROR(VLOOKUP(A443,[1]nomenkl!A:F,4,0),"")</f>
        <v>A26.06.047.001</v>
      </c>
      <c r="C443" s="272"/>
      <c r="D443" s="102" t="s">
        <v>2656</v>
      </c>
      <c r="E443" s="65" t="s">
        <v>2102</v>
      </c>
      <c r="F443" s="264">
        <v>800</v>
      </c>
    </row>
    <row r="444" spans="1:6" x14ac:dyDescent="0.2">
      <c r="A444" s="55"/>
      <c r="B444" s="328" t="str">
        <f>IFERROR(VLOOKUP(A444,[1]nomenkl!A:F,4,0),"")</f>
        <v/>
      </c>
      <c r="C444" s="32"/>
      <c r="D444" s="75"/>
      <c r="E444" s="57"/>
      <c r="F444" s="264"/>
    </row>
    <row r="445" spans="1:6" ht="14.25" x14ac:dyDescent="0.2">
      <c r="A445" s="31" t="s">
        <v>2657</v>
      </c>
      <c r="B445" s="328" t="str">
        <f>IFERROR(VLOOKUP(A445,[1]nomenkl!A:F,4,0),"")</f>
        <v/>
      </c>
      <c r="C445" s="32"/>
      <c r="D445" s="92" t="s">
        <v>2658</v>
      </c>
      <c r="E445" s="57"/>
      <c r="F445" s="264"/>
    </row>
    <row r="446" spans="1:6" x14ac:dyDescent="0.2">
      <c r="A446" s="55"/>
      <c r="B446" s="328" t="str">
        <f>IFERROR(VLOOKUP(A446,[1]nomenkl!A:F,4,0),"")</f>
        <v/>
      </c>
      <c r="C446" s="32"/>
      <c r="D446" s="56"/>
      <c r="E446" s="57"/>
      <c r="F446" s="264"/>
    </row>
    <row r="447" spans="1:6" ht="25.5" x14ac:dyDescent="0.2">
      <c r="A447" s="21" t="s">
        <v>2659</v>
      </c>
      <c r="B447" s="328" t="str">
        <f>IFERROR(VLOOKUP(A447,[1]nomenkl!A:F,4,0),"")</f>
        <v>A26.06.036</v>
      </c>
      <c r="C447" s="22" t="s">
        <v>2100</v>
      </c>
      <c r="D447" s="38" t="s">
        <v>2660</v>
      </c>
      <c r="E447" s="39" t="s">
        <v>2102</v>
      </c>
      <c r="F447" s="264">
        <v>640</v>
      </c>
    </row>
    <row r="448" spans="1:6" x14ac:dyDescent="0.2">
      <c r="A448" s="21" t="s">
        <v>2661</v>
      </c>
      <c r="B448" s="328" t="str">
        <f>IFERROR(VLOOKUP(A448,[1]nomenkl!A:F,4,0),"")</f>
        <v>A26.06.035</v>
      </c>
      <c r="C448" s="22" t="s">
        <v>2100</v>
      </c>
      <c r="D448" s="38" t="s">
        <v>2662</v>
      </c>
      <c r="E448" s="39" t="s">
        <v>2102</v>
      </c>
      <c r="F448" s="264">
        <v>610</v>
      </c>
    </row>
    <row r="449" spans="1:6" x14ac:dyDescent="0.2">
      <c r="A449" s="111" t="s">
        <v>2663</v>
      </c>
      <c r="B449" s="328" t="str">
        <f>IFERROR(VLOOKUP(A449,[1]nomenkl!A:F,4,0),"")</f>
        <v>A26.06.040.001</v>
      </c>
      <c r="C449" s="22" t="s">
        <v>2100</v>
      </c>
      <c r="D449" s="38" t="s">
        <v>2664</v>
      </c>
      <c r="E449" s="39" t="s">
        <v>2102</v>
      </c>
      <c r="F449" s="264">
        <v>600</v>
      </c>
    </row>
    <row r="450" spans="1:6" x14ac:dyDescent="0.2">
      <c r="A450" s="21" t="s">
        <v>2665</v>
      </c>
      <c r="B450" s="328" t="str">
        <f>IFERROR(VLOOKUP(A450,[1]nomenkl!A:F,4,0),"")</f>
        <v>A26.06.038</v>
      </c>
      <c r="C450" s="22" t="s">
        <v>2100</v>
      </c>
      <c r="D450" s="38" t="s">
        <v>2666</v>
      </c>
      <c r="E450" s="39" t="s">
        <v>2102</v>
      </c>
      <c r="F450" s="264">
        <v>820</v>
      </c>
    </row>
    <row r="451" spans="1:6" x14ac:dyDescent="0.2">
      <c r="A451" s="21" t="s">
        <v>2667</v>
      </c>
      <c r="B451" s="328" t="str">
        <f>IFERROR(VLOOKUP(A451,[1]nomenkl!A:F,4,0),"")</f>
        <v>A26.06.039</v>
      </c>
      <c r="C451" s="22" t="s">
        <v>2100</v>
      </c>
      <c r="D451" s="38" t="s">
        <v>2668</v>
      </c>
      <c r="E451" s="39" t="s">
        <v>2102</v>
      </c>
      <c r="F451" s="264">
        <v>650</v>
      </c>
    </row>
    <row r="452" spans="1:6" x14ac:dyDescent="0.2">
      <c r="A452" s="21" t="s">
        <v>2669</v>
      </c>
      <c r="B452" s="328" t="str">
        <f>IFERROR(VLOOKUP(A452,[1]nomenkl!A:F,4,0),"")</f>
        <v>A26.06.039.001</v>
      </c>
      <c r="C452" s="22" t="s">
        <v>2100</v>
      </c>
      <c r="D452" s="38" t="s">
        <v>2670</v>
      </c>
      <c r="E452" s="39" t="s">
        <v>2102</v>
      </c>
      <c r="F452" s="264">
        <v>695</v>
      </c>
    </row>
    <row r="453" spans="1:6" x14ac:dyDescent="0.2">
      <c r="A453" s="21" t="s">
        <v>2671</v>
      </c>
      <c r="B453" s="328" t="str">
        <f>IFERROR(VLOOKUP(A453,[1]nomenkl!A:F,4,0),"")</f>
        <v>A26.06.034</v>
      </c>
      <c r="C453" s="22" t="s">
        <v>2100</v>
      </c>
      <c r="D453" s="38" t="s">
        <v>2672</v>
      </c>
      <c r="E453" s="39" t="s">
        <v>2102</v>
      </c>
      <c r="F453" s="264">
        <v>695</v>
      </c>
    </row>
    <row r="454" spans="1:6" x14ac:dyDescent="0.2">
      <c r="A454" s="21" t="s">
        <v>2673</v>
      </c>
      <c r="B454" s="328" t="str">
        <f>IFERROR(VLOOKUP(A454,[1]nomenkl!A:F,4,0),"")</f>
        <v>A26.06.041.002</v>
      </c>
      <c r="C454" s="22" t="s">
        <v>2100</v>
      </c>
      <c r="D454" s="38" t="s">
        <v>2674</v>
      </c>
      <c r="E454" s="39" t="s">
        <v>2102</v>
      </c>
      <c r="F454" s="264">
        <v>535</v>
      </c>
    </row>
    <row r="455" spans="1:6" x14ac:dyDescent="0.2">
      <c r="A455" s="26" t="s">
        <v>2675</v>
      </c>
      <c r="B455" s="328" t="str">
        <f>IFERROR(VLOOKUP(A455,[1]nomenkl!A:F,4,0),"")</f>
        <v>A26.06.041.002</v>
      </c>
      <c r="C455" s="22" t="s">
        <v>2100</v>
      </c>
      <c r="D455" s="38" t="s">
        <v>2676</v>
      </c>
      <c r="E455" s="40" t="s">
        <v>2102</v>
      </c>
      <c r="F455" s="264">
        <v>475</v>
      </c>
    </row>
    <row r="456" spans="1:6" x14ac:dyDescent="0.2">
      <c r="A456" s="21" t="s">
        <v>2677</v>
      </c>
      <c r="B456" s="328" t="str">
        <f>IFERROR(VLOOKUP(A456,[1]nomenkl!A:F,4,0),"")</f>
        <v>A26.06.043.001</v>
      </c>
      <c r="C456" s="22" t="s">
        <v>2100</v>
      </c>
      <c r="D456" s="38" t="s">
        <v>2678</v>
      </c>
      <c r="E456" s="39" t="s">
        <v>2102</v>
      </c>
      <c r="F456" s="264">
        <v>670</v>
      </c>
    </row>
    <row r="457" spans="1:6" x14ac:dyDescent="0.2">
      <c r="A457" s="21"/>
      <c r="B457" s="328" t="str">
        <f>IFERROR(VLOOKUP(A457,[1]nomenkl!A:F,4,0),"")</f>
        <v/>
      </c>
      <c r="C457" s="22"/>
      <c r="D457" s="38"/>
      <c r="E457" s="39"/>
      <c r="F457" s="264"/>
    </row>
    <row r="458" spans="1:6" x14ac:dyDescent="0.2">
      <c r="A458" s="21" t="s">
        <v>2679</v>
      </c>
      <c r="B458" s="328" t="str">
        <f>IFERROR(VLOOKUP(A458,[1]nomenkl!A:F,4,0),"")</f>
        <v>A26.06.049.001</v>
      </c>
      <c r="C458" s="22" t="s">
        <v>2100</v>
      </c>
      <c r="D458" s="38" t="s">
        <v>2680</v>
      </c>
      <c r="E458" s="39" t="s">
        <v>2102</v>
      </c>
      <c r="F458" s="264">
        <v>495</v>
      </c>
    </row>
    <row r="459" spans="1:6" x14ac:dyDescent="0.2">
      <c r="A459" s="21" t="s">
        <v>2681</v>
      </c>
      <c r="B459" s="328" t="str">
        <f>IFERROR(VLOOKUP(A459,[1]nomenkl!A:F,4,0),"")</f>
        <v>A26.06.022.001</v>
      </c>
      <c r="C459" s="22" t="s">
        <v>2100</v>
      </c>
      <c r="D459" s="38" t="s">
        <v>2682</v>
      </c>
      <c r="E459" s="39" t="s">
        <v>2102</v>
      </c>
      <c r="F459" s="264">
        <v>485</v>
      </c>
    </row>
    <row r="460" spans="1:6" x14ac:dyDescent="0.2">
      <c r="A460" s="21" t="s">
        <v>2683</v>
      </c>
      <c r="B460" s="328" t="str">
        <f>IFERROR(VLOOKUP(A460,[1]nomenkl!A:F,4,0),"")</f>
        <v>A26.06.022.002</v>
      </c>
      <c r="C460" s="22" t="s">
        <v>2100</v>
      </c>
      <c r="D460" s="38" t="s">
        <v>2684</v>
      </c>
      <c r="E460" s="39" t="s">
        <v>2102</v>
      </c>
      <c r="F460" s="264">
        <v>535</v>
      </c>
    </row>
    <row r="461" spans="1:6" x14ac:dyDescent="0.2">
      <c r="A461" s="27" t="s">
        <v>2685</v>
      </c>
      <c r="B461" s="328" t="str">
        <f>IFERROR(VLOOKUP(A461,[1]nomenkl!A:F,4,0),"")</f>
        <v>A26.06.022.003</v>
      </c>
      <c r="C461" s="49"/>
      <c r="D461" s="102" t="s">
        <v>2686</v>
      </c>
      <c r="E461" s="65" t="s">
        <v>2102</v>
      </c>
      <c r="F461" s="264">
        <v>1125</v>
      </c>
    </row>
    <row r="462" spans="1:6" x14ac:dyDescent="0.2">
      <c r="A462" s="21" t="s">
        <v>2687</v>
      </c>
      <c r="B462" s="328" t="str">
        <f>IFERROR(VLOOKUP(A462,[1]nomenkl!A:F,4,0),"")</f>
        <v>A26.06.071.001</v>
      </c>
      <c r="C462" s="22" t="s">
        <v>2100</v>
      </c>
      <c r="D462" s="38" t="s">
        <v>2688</v>
      </c>
      <c r="E462" s="39" t="s">
        <v>2102</v>
      </c>
      <c r="F462" s="264">
        <v>485</v>
      </c>
    </row>
    <row r="463" spans="1:6" x14ac:dyDescent="0.2">
      <c r="A463" s="21" t="s">
        <v>2689</v>
      </c>
      <c r="B463" s="328" t="str">
        <f>IFERROR(VLOOKUP(A463,[1]nomenkl!A:F,4,0),"")</f>
        <v>A26.06.071.002</v>
      </c>
      <c r="C463" s="22" t="s">
        <v>2100</v>
      </c>
      <c r="D463" s="38" t="s">
        <v>2690</v>
      </c>
      <c r="E463" s="39" t="s">
        <v>2102</v>
      </c>
      <c r="F463" s="264">
        <v>670</v>
      </c>
    </row>
    <row r="464" spans="1:6" ht="25.5" x14ac:dyDescent="0.2">
      <c r="A464" s="21" t="s">
        <v>2691</v>
      </c>
      <c r="B464" s="328" t="str">
        <f>IFERROR(VLOOKUP(A464,[1]nomenkl!A:F,4,0),"")</f>
        <v>A26.06.045</v>
      </c>
      <c r="C464" s="22" t="s">
        <v>2100</v>
      </c>
      <c r="D464" s="38" t="s">
        <v>2692</v>
      </c>
      <c r="E464" s="39" t="s">
        <v>2102</v>
      </c>
      <c r="F464" s="264">
        <v>555</v>
      </c>
    </row>
    <row r="465" spans="1:6" ht="25.5" x14ac:dyDescent="0.2">
      <c r="A465" s="21" t="s">
        <v>2693</v>
      </c>
      <c r="B465" s="328" t="str">
        <f>IFERROR(VLOOKUP(A465,[1]nomenkl!A:F,4,0),"")</f>
        <v>A26.06.045</v>
      </c>
      <c r="C465" s="22" t="s">
        <v>2100</v>
      </c>
      <c r="D465" s="38" t="s">
        <v>2694</v>
      </c>
      <c r="E465" s="39" t="s">
        <v>2102</v>
      </c>
      <c r="F465" s="264">
        <v>555</v>
      </c>
    </row>
    <row r="466" spans="1:6" ht="25.5" x14ac:dyDescent="0.2">
      <c r="A466" s="26" t="s">
        <v>2695</v>
      </c>
      <c r="B466" s="328" t="str">
        <f>IFERROR(VLOOKUP(A466,[1]nomenkl!A:F,4,0),"")</f>
        <v>A26.06.028</v>
      </c>
      <c r="C466" s="22" t="s">
        <v>2100</v>
      </c>
      <c r="D466" s="68" t="s">
        <v>2696</v>
      </c>
      <c r="E466" s="40" t="s">
        <v>2102</v>
      </c>
      <c r="F466" s="264">
        <v>670</v>
      </c>
    </row>
    <row r="467" spans="1:6" ht="25.5" x14ac:dyDescent="0.2">
      <c r="A467" s="26" t="s">
        <v>2697</v>
      </c>
      <c r="B467" s="328" t="str">
        <f>IFERROR(VLOOKUP(A467,[1]nomenkl!A:F,4,0),"")</f>
        <v>A26.06.030</v>
      </c>
      <c r="C467" s="22" t="s">
        <v>2100</v>
      </c>
      <c r="D467" s="68" t="s">
        <v>2698</v>
      </c>
      <c r="E467" s="40" t="s">
        <v>2102</v>
      </c>
      <c r="F467" s="264">
        <v>670</v>
      </c>
    </row>
    <row r="468" spans="1:6" ht="25.5" x14ac:dyDescent="0.2">
      <c r="A468" s="26" t="s">
        <v>2699</v>
      </c>
      <c r="B468" s="328" t="str">
        <f>IFERROR(VLOOKUP(A468,[1]nomenkl!A:F,4,0),"")</f>
        <v>A26.06.031</v>
      </c>
      <c r="C468" s="22" t="s">
        <v>2100</v>
      </c>
      <c r="D468" s="68" t="s">
        <v>2700</v>
      </c>
      <c r="E468" s="40" t="s">
        <v>2102</v>
      </c>
      <c r="F468" s="264">
        <v>670</v>
      </c>
    </row>
    <row r="469" spans="1:6" ht="25.5" x14ac:dyDescent="0.2">
      <c r="A469" s="112" t="s">
        <v>2701</v>
      </c>
      <c r="B469" s="328" t="str">
        <f>IFERROR(VLOOKUP(A469,[1]nomenkl!A:F,4,0),"")</f>
        <v>A26.08.027</v>
      </c>
      <c r="C469" s="113"/>
      <c r="D469" s="114" t="s">
        <v>2702</v>
      </c>
      <c r="E469" s="115" t="s">
        <v>2102</v>
      </c>
      <c r="F469" s="275">
        <v>1015</v>
      </c>
    </row>
    <row r="470" spans="1:6" ht="25.5" x14ac:dyDescent="0.2">
      <c r="A470" s="112" t="s">
        <v>2703</v>
      </c>
      <c r="B470" s="328" t="str">
        <f>IFERROR(VLOOKUP(A470,[1]nomenkl!A:F,4,0),"")</f>
        <v>A26.08.027</v>
      </c>
      <c r="C470" s="113"/>
      <c r="D470" s="114" t="s">
        <v>2704</v>
      </c>
      <c r="E470" s="115" t="s">
        <v>2102</v>
      </c>
      <c r="F470" s="264">
        <v>1320</v>
      </c>
    </row>
    <row r="471" spans="1:6" ht="15" x14ac:dyDescent="0.2">
      <c r="A471" s="55"/>
      <c r="B471" s="328" t="str">
        <f>IFERROR(VLOOKUP(A471,[1]nomenkl!A:F,4,0),"")</f>
        <v/>
      </c>
      <c r="C471" s="17"/>
      <c r="D471" s="114"/>
      <c r="E471" s="115"/>
      <c r="F471" s="264"/>
    </row>
    <row r="472" spans="1:6" ht="14.25" x14ac:dyDescent="0.2">
      <c r="A472" s="31" t="s">
        <v>2705</v>
      </c>
      <c r="B472" s="328" t="str">
        <f>IFERROR(VLOOKUP(A472,[1]nomenkl!A:F,4,0),"")</f>
        <v/>
      </c>
      <c r="C472" s="32"/>
      <c r="D472" s="92" t="s">
        <v>2706</v>
      </c>
      <c r="E472" s="57"/>
      <c r="F472" s="264"/>
    </row>
    <row r="473" spans="1:6" x14ac:dyDescent="0.2">
      <c r="A473" s="55"/>
      <c r="B473" s="328" t="str">
        <f>IFERROR(VLOOKUP(A473,[1]nomenkl!A:F,4,0),"")</f>
        <v/>
      </c>
      <c r="C473" s="32"/>
      <c r="D473" s="56"/>
      <c r="E473" s="57"/>
      <c r="F473" s="264"/>
    </row>
    <row r="474" spans="1:6" x14ac:dyDescent="0.2">
      <c r="A474" s="21" t="s">
        <v>2707</v>
      </c>
      <c r="B474" s="328" t="str">
        <f>IFERROR(VLOOKUP(A474,[1]nomenkl!A:F,4,0),"")</f>
        <v>A12.06.019</v>
      </c>
      <c r="C474" s="22" t="s">
        <v>2100</v>
      </c>
      <c r="D474" s="38" t="s">
        <v>2708</v>
      </c>
      <c r="E474" s="39" t="s">
        <v>2102</v>
      </c>
      <c r="F474" s="264">
        <v>600</v>
      </c>
    </row>
    <row r="475" spans="1:6" x14ac:dyDescent="0.2">
      <c r="A475" s="21" t="s">
        <v>2709</v>
      </c>
      <c r="B475" s="328" t="str">
        <f>IFERROR(VLOOKUP(A475,[1]nomenkl!A:F,4,0),"")</f>
        <v>A12.06.015</v>
      </c>
      <c r="C475" s="22" t="s">
        <v>2100</v>
      </c>
      <c r="D475" s="38" t="s">
        <v>2710</v>
      </c>
      <c r="E475" s="39" t="s">
        <v>2102</v>
      </c>
      <c r="F475" s="264">
        <v>475</v>
      </c>
    </row>
    <row r="476" spans="1:6" x14ac:dyDescent="0.2">
      <c r="A476" s="21" t="s">
        <v>2711</v>
      </c>
      <c r="B476" s="328" t="str">
        <f>IFERROR(VLOOKUP(A476,[1]nomenkl!A:F,4,0),"")</f>
        <v>A26.06.082.001</v>
      </c>
      <c r="C476" s="22" t="s">
        <v>2100</v>
      </c>
      <c r="D476" s="38" t="s">
        <v>2712</v>
      </c>
      <c r="E476" s="39" t="s">
        <v>2102</v>
      </c>
      <c r="F476" s="264">
        <v>385</v>
      </c>
    </row>
    <row r="477" spans="1:6" x14ac:dyDescent="0.2">
      <c r="A477" s="21" t="s">
        <v>2713</v>
      </c>
      <c r="B477" s="328" t="str">
        <f>IFERROR(VLOOKUP(A477,[1]nomenkl!A:F,4,0),"")</f>
        <v>A26.06.082.002</v>
      </c>
      <c r="C477" s="22" t="s">
        <v>2100</v>
      </c>
      <c r="D477" s="38" t="s">
        <v>2714</v>
      </c>
      <c r="E477" s="39" t="s">
        <v>2102</v>
      </c>
      <c r="F477" s="264">
        <v>410</v>
      </c>
    </row>
    <row r="478" spans="1:6" x14ac:dyDescent="0.2">
      <c r="A478" s="55"/>
      <c r="B478" s="328" t="str">
        <f>IFERROR(VLOOKUP(A478,[1]nomenkl!A:F,4,0),"")</f>
        <v/>
      </c>
      <c r="C478" s="32"/>
      <c r="D478" s="56"/>
      <c r="E478" s="84"/>
      <c r="F478" s="264"/>
    </row>
    <row r="479" spans="1:6" ht="14.25" x14ac:dyDescent="0.2">
      <c r="A479" s="31" t="s">
        <v>2715</v>
      </c>
      <c r="B479" s="328" t="str">
        <f>IFERROR(VLOOKUP(A479,[1]nomenkl!A:F,4,0),"")</f>
        <v/>
      </c>
      <c r="C479" s="32"/>
      <c r="D479" s="92" t="s">
        <v>2716</v>
      </c>
      <c r="E479" s="84"/>
      <c r="F479" s="264"/>
    </row>
    <row r="480" spans="1:6" x14ac:dyDescent="0.2">
      <c r="A480" s="55"/>
      <c r="B480" s="328" t="str">
        <f>IFERROR(VLOOKUP(A480,[1]nomenkl!A:F,4,0),"")</f>
        <v/>
      </c>
      <c r="C480" s="32"/>
      <c r="D480" s="56"/>
      <c r="E480" s="84"/>
      <c r="F480" s="264"/>
    </row>
    <row r="481" spans="1:6" x14ac:dyDescent="0.2">
      <c r="A481" s="21" t="s">
        <v>2717</v>
      </c>
      <c r="B481" s="328" t="str">
        <f>IFERROR(VLOOKUP(A481,[1]nomenkl!A:F,4,0),"")</f>
        <v>A12.06.001.001</v>
      </c>
      <c r="C481" s="22" t="s">
        <v>2100</v>
      </c>
      <c r="D481" s="38" t="s">
        <v>2718</v>
      </c>
      <c r="E481" s="39" t="s">
        <v>2102</v>
      </c>
      <c r="F481" s="264">
        <v>1345</v>
      </c>
    </row>
    <row r="482" spans="1:6" x14ac:dyDescent="0.2">
      <c r="A482" s="21" t="s">
        <v>2719</v>
      </c>
      <c r="B482" s="328" t="str">
        <f>IFERROR(VLOOKUP(A482,[1]nomenkl!A:F,4,0),"")</f>
        <v>A12.06.001.002</v>
      </c>
      <c r="C482" s="22" t="s">
        <v>2100</v>
      </c>
      <c r="D482" s="38" t="s">
        <v>2720</v>
      </c>
      <c r="E482" s="39" t="s">
        <v>2102</v>
      </c>
      <c r="F482" s="264">
        <v>1345</v>
      </c>
    </row>
    <row r="483" spans="1:6" x14ac:dyDescent="0.2">
      <c r="A483" s="21" t="s">
        <v>2721</v>
      </c>
      <c r="B483" s="328" t="str">
        <f>IFERROR(VLOOKUP(A483,[1]nomenkl!A:F,4,0),"")</f>
        <v>A12.06.001.003</v>
      </c>
      <c r="C483" s="22" t="s">
        <v>2100</v>
      </c>
      <c r="D483" s="38" t="s">
        <v>2722</v>
      </c>
      <c r="E483" s="39" t="s">
        <v>2102</v>
      </c>
      <c r="F483" s="264">
        <v>1345</v>
      </c>
    </row>
    <row r="484" spans="1:6" x14ac:dyDescent="0.2">
      <c r="A484" s="21" t="s">
        <v>2723</v>
      </c>
      <c r="B484" s="328" t="str">
        <f>IFERROR(VLOOKUP(A484,[1]nomenkl!A:F,4,0),"")</f>
        <v>A12.06.001</v>
      </c>
      <c r="C484" s="22" t="s">
        <v>2100</v>
      </c>
      <c r="D484" s="38" t="s">
        <v>2724</v>
      </c>
      <c r="E484" s="39" t="s">
        <v>2102</v>
      </c>
      <c r="F484" s="264">
        <v>1345</v>
      </c>
    </row>
    <row r="485" spans="1:6" x14ac:dyDescent="0.2">
      <c r="A485" s="21" t="s">
        <v>2725</v>
      </c>
      <c r="B485" s="328" t="str">
        <f>IFERROR(VLOOKUP(A485,[1]nomenkl!A:F,4,0),"")</f>
        <v>A12.06.001.007</v>
      </c>
      <c r="C485" s="22" t="s">
        <v>2100</v>
      </c>
      <c r="D485" s="38" t="s">
        <v>2726</v>
      </c>
      <c r="E485" s="39" t="s">
        <v>2102</v>
      </c>
      <c r="F485" s="264">
        <v>1345</v>
      </c>
    </row>
    <row r="486" spans="1:6" x14ac:dyDescent="0.2">
      <c r="A486" s="21" t="s">
        <v>2727</v>
      </c>
      <c r="B486" s="328" t="str">
        <f>IFERROR(VLOOKUP(A486,[1]nomenkl!A:F,4,0),"")</f>
        <v>A12.06.001</v>
      </c>
      <c r="C486" s="22" t="s">
        <v>2100</v>
      </c>
      <c r="D486" s="38" t="s">
        <v>2728</v>
      </c>
      <c r="E486" s="39" t="s">
        <v>2102</v>
      </c>
      <c r="F486" s="264">
        <v>1345</v>
      </c>
    </row>
    <row r="487" spans="1:6" x14ac:dyDescent="0.2">
      <c r="A487" s="21" t="s">
        <v>2729</v>
      </c>
      <c r="B487" s="328" t="str">
        <f>IFERROR(VLOOKUP(A487,[1]nomenkl!A:F,4,0),"")</f>
        <v>A12.06.001</v>
      </c>
      <c r="C487" s="22" t="s">
        <v>2100</v>
      </c>
      <c r="D487" s="38" t="s">
        <v>2730</v>
      </c>
      <c r="E487" s="39" t="s">
        <v>2102</v>
      </c>
      <c r="F487" s="264">
        <v>1345</v>
      </c>
    </row>
    <row r="488" spans="1:6" x14ac:dyDescent="0.2">
      <c r="A488" s="21" t="s">
        <v>2731</v>
      </c>
      <c r="B488" s="328" t="str">
        <f>IFERROR(VLOOKUP(A488,[1]nomenkl!A:F,4,0),"")</f>
        <v>A12.06.001</v>
      </c>
      <c r="C488" s="22"/>
      <c r="D488" s="38" t="s">
        <v>2732</v>
      </c>
      <c r="E488" s="39" t="s">
        <v>2102</v>
      </c>
      <c r="F488" s="264">
        <v>1280</v>
      </c>
    </row>
    <row r="489" spans="1:6" x14ac:dyDescent="0.2">
      <c r="A489" s="21" t="s">
        <v>2733</v>
      </c>
      <c r="B489" s="328" t="str">
        <f>IFERROR(VLOOKUP(A489,[1]nomenkl!A:F,4,0),"")</f>
        <v>A12.06.001</v>
      </c>
      <c r="C489" s="22"/>
      <c r="D489" s="38" t="s">
        <v>2734</v>
      </c>
      <c r="E489" s="39" t="s">
        <v>2102</v>
      </c>
      <c r="F489" s="264">
        <v>1250</v>
      </c>
    </row>
    <row r="490" spans="1:6" x14ac:dyDescent="0.2">
      <c r="A490" s="21" t="s">
        <v>2735</v>
      </c>
      <c r="B490" s="328" t="str">
        <f>IFERROR(VLOOKUP(A490,[1]nomenkl!A:F,4,0),"")</f>
        <v>A12.06.034</v>
      </c>
      <c r="C490" s="22" t="s">
        <v>2100</v>
      </c>
      <c r="D490" s="38" t="s">
        <v>2736</v>
      </c>
      <c r="E490" s="39" t="s">
        <v>2102</v>
      </c>
      <c r="F490" s="264">
        <v>1345</v>
      </c>
    </row>
    <row r="491" spans="1:6" x14ac:dyDescent="0.2">
      <c r="A491" s="21" t="s">
        <v>2737</v>
      </c>
      <c r="B491" s="328" t="str">
        <f>IFERROR(VLOOKUP(A491,[1]nomenkl!A:F,4,0),"")</f>
        <v>A12.06.001.011</v>
      </c>
      <c r="C491" s="22" t="s">
        <v>2100</v>
      </c>
      <c r="D491" s="38" t="s">
        <v>2738</v>
      </c>
      <c r="E491" s="39" t="s">
        <v>2102</v>
      </c>
      <c r="F491" s="264">
        <v>1345</v>
      </c>
    </row>
    <row r="492" spans="1:6" x14ac:dyDescent="0.2">
      <c r="A492" s="21" t="s">
        <v>2739</v>
      </c>
      <c r="B492" s="328" t="str">
        <f>IFERROR(VLOOKUP(A492,[1]nomenkl!A:F,4,0),"")</f>
        <v>A12.06.001</v>
      </c>
      <c r="C492" s="22" t="s">
        <v>2100</v>
      </c>
      <c r="D492" s="68" t="s">
        <v>2740</v>
      </c>
      <c r="E492" s="39" t="s">
        <v>2102</v>
      </c>
      <c r="F492" s="264">
        <v>600</v>
      </c>
    </row>
    <row r="493" spans="1:6" x14ac:dyDescent="0.2">
      <c r="A493" s="26"/>
      <c r="B493" s="328" t="str">
        <f>IFERROR(VLOOKUP(A493,[1]nomenkl!A:F,4,0),"")</f>
        <v/>
      </c>
      <c r="C493" s="22"/>
      <c r="D493" s="68"/>
      <c r="E493" s="40"/>
      <c r="F493" s="264"/>
    </row>
    <row r="494" spans="1:6" x14ac:dyDescent="0.2">
      <c r="A494" s="21" t="s">
        <v>2741</v>
      </c>
      <c r="B494" s="328" t="str">
        <f>IFERROR(VLOOKUP(A494,[1]nomenkl!A:F,4,0),"")</f>
        <v>A12.30.012.009</v>
      </c>
      <c r="C494" s="22" t="s">
        <v>2100</v>
      </c>
      <c r="D494" s="38" t="s">
        <v>2742</v>
      </c>
      <c r="E494" s="39" t="s">
        <v>2102</v>
      </c>
      <c r="F494" s="264">
        <v>1320</v>
      </c>
    </row>
    <row r="495" spans="1:6" x14ac:dyDescent="0.2">
      <c r="A495" s="21" t="s">
        <v>2743</v>
      </c>
      <c r="B495" s="328" t="str">
        <f>IFERROR(VLOOKUP(A495,[1]nomenkl!A:F,4,0),"")</f>
        <v>A12.30.012.007</v>
      </c>
      <c r="C495" s="22" t="s">
        <v>2100</v>
      </c>
      <c r="D495" s="38" t="s">
        <v>2744</v>
      </c>
      <c r="E495" s="39" t="s">
        <v>2102</v>
      </c>
      <c r="F495" s="264">
        <v>600</v>
      </c>
    </row>
    <row r="496" spans="1:6" x14ac:dyDescent="0.2">
      <c r="A496" s="27" t="s">
        <v>2745</v>
      </c>
      <c r="B496" s="328" t="str">
        <f>IFERROR(VLOOKUP(A496,[1]nomenkl!A:F,4,0),"")</f>
        <v>A12.30.012.007</v>
      </c>
      <c r="C496" s="49"/>
      <c r="D496" s="64" t="s">
        <v>2746</v>
      </c>
      <c r="E496" s="82" t="s">
        <v>2102</v>
      </c>
      <c r="F496" s="264">
        <v>600</v>
      </c>
    </row>
    <row r="497" spans="1:6" x14ac:dyDescent="0.2">
      <c r="A497" s="21" t="s">
        <v>2747</v>
      </c>
      <c r="B497" s="328" t="str">
        <f>IFERROR(VLOOKUP(A497,[1]nomenkl!A:F,4,0),"")</f>
        <v>A12.30.012.007</v>
      </c>
      <c r="C497" s="22" t="s">
        <v>2100</v>
      </c>
      <c r="D497" s="38" t="s">
        <v>2748</v>
      </c>
      <c r="E497" s="39" t="s">
        <v>2102</v>
      </c>
      <c r="F497" s="264">
        <v>535</v>
      </c>
    </row>
    <row r="498" spans="1:6" x14ac:dyDescent="0.2">
      <c r="A498" s="21"/>
      <c r="B498" s="328" t="str">
        <f>IFERROR(VLOOKUP(A498,[1]nomenkl!A:F,4,0),"")</f>
        <v/>
      </c>
      <c r="C498" s="22"/>
      <c r="D498" s="68"/>
      <c r="E498" s="39"/>
      <c r="F498" s="264"/>
    </row>
    <row r="499" spans="1:6" x14ac:dyDescent="0.2">
      <c r="A499" s="21" t="s">
        <v>2749</v>
      </c>
      <c r="B499" s="328" t="str">
        <f>IFERROR(VLOOKUP(A499,[1]nomenkl!A:F,4,0),"")</f>
        <v>A09.05.054.002</v>
      </c>
      <c r="C499" s="22" t="s">
        <v>2100</v>
      </c>
      <c r="D499" s="38" t="s">
        <v>2750</v>
      </c>
      <c r="E499" s="39" t="s">
        <v>2102</v>
      </c>
      <c r="F499" s="264">
        <v>500</v>
      </c>
    </row>
    <row r="500" spans="1:6" x14ac:dyDescent="0.2">
      <c r="A500" s="21" t="s">
        <v>2751</v>
      </c>
      <c r="B500" s="328" t="str">
        <f>IFERROR(VLOOKUP(A500,[1]nomenkl!A:F,4,0),"")</f>
        <v>A09.05.054.003</v>
      </c>
      <c r="C500" s="22" t="s">
        <v>2100</v>
      </c>
      <c r="D500" s="38" t="s">
        <v>2752</v>
      </c>
      <c r="E500" s="39" t="s">
        <v>2102</v>
      </c>
      <c r="F500" s="264">
        <v>500</v>
      </c>
    </row>
    <row r="501" spans="1:6" x14ac:dyDescent="0.2">
      <c r="A501" s="21" t="s">
        <v>2753</v>
      </c>
      <c r="B501" s="328" t="str">
        <f>IFERROR(VLOOKUP(A501,[1]nomenkl!A:F,4,0),"")</f>
        <v>A09.05.054.004</v>
      </c>
      <c r="C501" s="22" t="s">
        <v>2100</v>
      </c>
      <c r="D501" s="38" t="s">
        <v>2754</v>
      </c>
      <c r="E501" s="39" t="s">
        <v>2102</v>
      </c>
      <c r="F501" s="264">
        <v>500</v>
      </c>
    </row>
    <row r="502" spans="1:6" x14ac:dyDescent="0.2">
      <c r="A502" s="21" t="s">
        <v>2755</v>
      </c>
      <c r="B502" s="328" t="str">
        <f>IFERROR(VLOOKUP(A502,[1]nomenkl!A:F,4,0),"")</f>
        <v>A09.05.054.001</v>
      </c>
      <c r="C502" s="22" t="s">
        <v>2100</v>
      </c>
      <c r="D502" s="38" t="s">
        <v>2756</v>
      </c>
      <c r="E502" s="39" t="s">
        <v>2102</v>
      </c>
      <c r="F502" s="264">
        <v>725</v>
      </c>
    </row>
    <row r="503" spans="1:6" x14ac:dyDescent="0.2">
      <c r="A503" s="21" t="s">
        <v>2757</v>
      </c>
      <c r="B503" s="328" t="str">
        <f>IFERROR(VLOOKUP(A503,[1]nomenkl!A:F,4,0),"")</f>
        <v>A12.05.108</v>
      </c>
      <c r="C503" s="22" t="s">
        <v>2100</v>
      </c>
      <c r="D503" s="68" t="s">
        <v>2758</v>
      </c>
      <c r="E503" s="39" t="s">
        <v>2102</v>
      </c>
      <c r="F503" s="264">
        <v>1290</v>
      </c>
    </row>
    <row r="504" spans="1:6" x14ac:dyDescent="0.2">
      <c r="A504" s="21" t="s">
        <v>2759</v>
      </c>
      <c r="B504" s="328" t="str">
        <f>IFERROR(VLOOKUP(A504,[1]nomenkl!A:F,4,0),"")</f>
        <v>A12.05.108</v>
      </c>
      <c r="C504" s="22" t="s">
        <v>2100</v>
      </c>
      <c r="D504" s="38" t="s">
        <v>2760</v>
      </c>
      <c r="E504" s="39" t="s">
        <v>2102</v>
      </c>
      <c r="F504" s="264">
        <v>1290</v>
      </c>
    </row>
    <row r="505" spans="1:6" x14ac:dyDescent="0.2">
      <c r="A505" s="21" t="s">
        <v>2761</v>
      </c>
      <c r="B505" s="328" t="str">
        <f>IFERROR(VLOOKUP(A505,[1]nomenkl!A:F,4,0),"")</f>
        <v>A12.05.108</v>
      </c>
      <c r="C505" s="22" t="s">
        <v>2100</v>
      </c>
      <c r="D505" s="68" t="s">
        <v>2762</v>
      </c>
      <c r="E505" s="47" t="s">
        <v>2102</v>
      </c>
      <c r="F505" s="264">
        <v>1290</v>
      </c>
    </row>
    <row r="506" spans="1:6" x14ac:dyDescent="0.2">
      <c r="A506" s="21" t="s">
        <v>2763</v>
      </c>
      <c r="B506" s="328" t="str">
        <f>IFERROR(VLOOKUP(A506,[1]nomenkl!A:F,4,0),"")</f>
        <v>A12.05.108</v>
      </c>
      <c r="C506" s="22" t="s">
        <v>2100</v>
      </c>
      <c r="D506" s="68" t="s">
        <v>2764</v>
      </c>
      <c r="E506" s="47" t="s">
        <v>2102</v>
      </c>
      <c r="F506" s="264">
        <v>1290</v>
      </c>
    </row>
    <row r="507" spans="1:6" x14ac:dyDescent="0.2">
      <c r="A507" s="21" t="s">
        <v>2765</v>
      </c>
      <c r="B507" s="328" t="str">
        <f>IFERROR(VLOOKUP(A507,[1]nomenkl!A:F,4,0),"")</f>
        <v>A12.05.109</v>
      </c>
      <c r="C507" s="22" t="s">
        <v>2100</v>
      </c>
      <c r="D507" s="68" t="s">
        <v>2766</v>
      </c>
      <c r="E507" s="47" t="s">
        <v>2102</v>
      </c>
      <c r="F507" s="264">
        <v>1290</v>
      </c>
    </row>
    <row r="508" spans="1:6" x14ac:dyDescent="0.2">
      <c r="A508" s="21" t="s">
        <v>2767</v>
      </c>
      <c r="B508" s="328" t="str">
        <f>IFERROR(VLOOKUP(A508,[1]nomenkl!A:F,4,0),"")</f>
        <v>A12.06.047</v>
      </c>
      <c r="C508" s="22" t="s">
        <v>2100</v>
      </c>
      <c r="D508" s="38" t="s">
        <v>2768</v>
      </c>
      <c r="E508" s="39" t="s">
        <v>2102</v>
      </c>
      <c r="F508" s="264">
        <v>1090</v>
      </c>
    </row>
    <row r="509" spans="1:6" x14ac:dyDescent="0.2">
      <c r="A509" s="21" t="s">
        <v>2769</v>
      </c>
      <c r="B509" s="328" t="str">
        <f>IFERROR(VLOOKUP(A509,[1]nomenkl!A:F,4,0),"")</f>
        <v>A12.06.049</v>
      </c>
      <c r="C509" s="22" t="s">
        <v>2100</v>
      </c>
      <c r="D509" s="38" t="s">
        <v>2770</v>
      </c>
      <c r="E509" s="39" t="s">
        <v>2102</v>
      </c>
      <c r="F509" s="264">
        <v>1090</v>
      </c>
    </row>
    <row r="510" spans="1:6" x14ac:dyDescent="0.2">
      <c r="A510" s="21" t="s">
        <v>2771</v>
      </c>
      <c r="B510" s="328" t="str">
        <f>IFERROR(VLOOKUP(A510,[1]nomenkl!A:F,4,0),"")</f>
        <v>A12.06.073</v>
      </c>
      <c r="C510" s="22" t="s">
        <v>2100</v>
      </c>
      <c r="D510" s="38" t="s">
        <v>2772</v>
      </c>
      <c r="E510" s="39" t="s">
        <v>2102</v>
      </c>
      <c r="F510" s="264">
        <v>1090</v>
      </c>
    </row>
    <row r="511" spans="1:6" x14ac:dyDescent="0.2">
      <c r="A511" s="21" t="s">
        <v>2773</v>
      </c>
      <c r="B511" s="328" t="str">
        <f>IFERROR(VLOOKUP(A511,[1]nomenkl!A:F,4,0),"")</f>
        <v>A09.05.074</v>
      </c>
      <c r="C511" s="22" t="s">
        <v>2100</v>
      </c>
      <c r="D511" s="38" t="s">
        <v>2774</v>
      </c>
      <c r="E511" s="39" t="s">
        <v>2102</v>
      </c>
      <c r="F511" s="264">
        <v>670</v>
      </c>
    </row>
    <row r="512" spans="1:6" x14ac:dyDescent="0.2">
      <c r="A512" s="31" t="s">
        <v>2775</v>
      </c>
      <c r="B512" s="328" t="str">
        <f>IFERROR(VLOOKUP(A512,[1]nomenkl!A:F,4,0),"")</f>
        <v>A09.05.074</v>
      </c>
      <c r="C512" s="32"/>
      <c r="D512" s="64" t="s">
        <v>2776</v>
      </c>
      <c r="E512" s="82" t="s">
        <v>2102</v>
      </c>
      <c r="F512" s="264">
        <v>670</v>
      </c>
    </row>
    <row r="513" spans="1:6" x14ac:dyDescent="0.2">
      <c r="A513" s="27"/>
      <c r="B513" s="328" t="str">
        <f>IFERROR(VLOOKUP(A513,[1]nomenkl!A:F,4,0),"")</f>
        <v/>
      </c>
      <c r="C513" s="32"/>
      <c r="D513" s="75"/>
      <c r="E513" s="82"/>
      <c r="F513" s="264"/>
    </row>
    <row r="514" spans="1:6" ht="14.25" x14ac:dyDescent="0.2">
      <c r="A514" s="31"/>
      <c r="B514" s="328" t="str">
        <f>IFERROR(VLOOKUP(A514,[1]nomenkl!A:F,4,0),"")</f>
        <v/>
      </c>
      <c r="C514" s="32"/>
      <c r="D514" s="19" t="s">
        <v>2777</v>
      </c>
      <c r="E514" s="82"/>
      <c r="F514" s="264"/>
    </row>
    <row r="515" spans="1:6" x14ac:dyDescent="0.2">
      <c r="A515" s="31"/>
      <c r="B515" s="328" t="str">
        <f>IFERROR(VLOOKUP(A515,[1]nomenkl!A:F,4,0),"")</f>
        <v/>
      </c>
      <c r="C515" s="32"/>
      <c r="D515" s="75"/>
      <c r="E515" s="82"/>
      <c r="F515" s="264"/>
    </row>
    <row r="516" spans="1:6" x14ac:dyDescent="0.2">
      <c r="A516" s="31" t="s">
        <v>2778</v>
      </c>
      <c r="B516" s="328" t="str">
        <f>IFERROR(VLOOKUP(A516,[1]nomenkl!A:F,4,0),"")</f>
        <v>A12.06.010</v>
      </c>
      <c r="C516" s="32"/>
      <c r="D516" s="75" t="s">
        <v>2779</v>
      </c>
      <c r="E516" s="57" t="s">
        <v>2102</v>
      </c>
      <c r="F516" s="264">
        <v>850</v>
      </c>
    </row>
    <row r="517" spans="1:6" x14ac:dyDescent="0.2">
      <c r="A517" s="21" t="s">
        <v>2780</v>
      </c>
      <c r="B517" s="328" t="str">
        <f>IFERROR(VLOOKUP(A517,[1]nomenkl!A:F,4,0),"")</f>
        <v>A12.06.010</v>
      </c>
      <c r="C517" s="22" t="s">
        <v>2100</v>
      </c>
      <c r="D517" s="38" t="s">
        <v>2781</v>
      </c>
      <c r="E517" s="39" t="s">
        <v>2102</v>
      </c>
      <c r="F517" s="264">
        <v>1345</v>
      </c>
    </row>
    <row r="518" spans="1:6" ht="25.5" x14ac:dyDescent="0.2">
      <c r="A518" s="31" t="s">
        <v>2782</v>
      </c>
      <c r="B518" s="328" t="str">
        <f>IFERROR(VLOOKUP(A518,[1]nomenkl!A:F,4,0),"")</f>
        <v>A12.06.053</v>
      </c>
      <c r="C518" s="32"/>
      <c r="D518" s="75" t="s">
        <v>2783</v>
      </c>
      <c r="E518" s="57" t="s">
        <v>2102</v>
      </c>
      <c r="F518" s="264">
        <v>1060</v>
      </c>
    </row>
    <row r="519" spans="1:6" x14ac:dyDescent="0.2">
      <c r="A519" s="55" t="s">
        <v>2784</v>
      </c>
      <c r="B519" s="328" t="str">
        <f>IFERROR(VLOOKUP(A519,[1]nomenkl!A:F,4,0),"")</f>
        <v>A12.06.057</v>
      </c>
      <c r="C519" s="32"/>
      <c r="D519" s="75" t="s">
        <v>2785</v>
      </c>
      <c r="E519" s="84" t="s">
        <v>2102</v>
      </c>
      <c r="F519" s="264">
        <v>4450</v>
      </c>
    </row>
    <row r="520" spans="1:6" x14ac:dyDescent="0.2">
      <c r="A520" s="31" t="s">
        <v>2786</v>
      </c>
      <c r="B520" s="328" t="str">
        <f>IFERROR(VLOOKUP(A520,[1]nomenkl!A:F,4,0),"")</f>
        <v>A12.06.029</v>
      </c>
      <c r="C520" s="32"/>
      <c r="D520" s="64" t="s">
        <v>2787</v>
      </c>
      <c r="E520" s="82" t="s">
        <v>2102</v>
      </c>
      <c r="F520" s="264">
        <v>1635</v>
      </c>
    </row>
    <row r="521" spans="1:6" x14ac:dyDescent="0.2">
      <c r="A521" s="31" t="s">
        <v>2788</v>
      </c>
      <c r="B521" s="328" t="str">
        <f>IFERROR(VLOOKUP(A521,[1]nomenkl!A:F,4,0),"")</f>
        <v>A12.06.051</v>
      </c>
      <c r="C521" s="32"/>
      <c r="D521" s="64" t="s">
        <v>2789</v>
      </c>
      <c r="E521" s="82" t="s">
        <v>2102</v>
      </c>
      <c r="F521" s="264">
        <v>1720</v>
      </c>
    </row>
    <row r="522" spans="1:6" x14ac:dyDescent="0.2">
      <c r="A522" s="31" t="s">
        <v>2790</v>
      </c>
      <c r="B522" s="328" t="str">
        <f>IFERROR(VLOOKUP(A522,[1]nomenkl!A:F,4,0),"")</f>
        <v>A12.06.035</v>
      </c>
      <c r="C522" s="32"/>
      <c r="D522" s="64" t="s">
        <v>2791</v>
      </c>
      <c r="E522" s="82" t="s">
        <v>2102</v>
      </c>
      <c r="F522" s="264">
        <v>1180</v>
      </c>
    </row>
    <row r="523" spans="1:6" x14ac:dyDescent="0.2">
      <c r="A523" s="27" t="s">
        <v>2792</v>
      </c>
      <c r="B523" s="328" t="str">
        <f>IFERROR(VLOOKUP(A523,[1]nomenkl!A:F,4,0),"")</f>
        <v>A12.06.062</v>
      </c>
      <c r="C523" s="32"/>
      <c r="D523" s="75" t="s">
        <v>2793</v>
      </c>
      <c r="E523" s="82" t="s">
        <v>2102</v>
      </c>
      <c r="F523" s="264">
        <v>1125</v>
      </c>
    </row>
    <row r="524" spans="1:6" x14ac:dyDescent="0.2">
      <c r="A524" s="31"/>
      <c r="B524" s="328" t="str">
        <f>IFERROR(VLOOKUP(A524,[1]nomenkl!A:F,4,0),"")</f>
        <v/>
      </c>
      <c r="C524" s="32"/>
      <c r="D524" s="75"/>
      <c r="E524" s="57"/>
      <c r="F524" s="264"/>
    </row>
    <row r="525" spans="1:6" ht="14.25" x14ac:dyDescent="0.2">
      <c r="A525" s="51" t="s">
        <v>2794</v>
      </c>
      <c r="B525" s="328" t="str">
        <f>IFERROR(VLOOKUP(A525,[1]nomenkl!A:F,4,0),"")</f>
        <v/>
      </c>
      <c r="C525" s="32"/>
      <c r="D525" s="92" t="s">
        <v>2795</v>
      </c>
      <c r="E525" s="84"/>
      <c r="F525" s="264"/>
    </row>
    <row r="526" spans="1:6" x14ac:dyDescent="0.2">
      <c r="A526" s="55"/>
      <c r="B526" s="328" t="str">
        <f>IFERROR(VLOOKUP(A526,[1]nomenkl!A:F,4,0),"")</f>
        <v/>
      </c>
      <c r="C526" s="32"/>
      <c r="D526" s="56"/>
      <c r="E526" s="84"/>
      <c r="F526" s="264"/>
    </row>
    <row r="527" spans="1:6" x14ac:dyDescent="0.2">
      <c r="A527" s="21" t="s">
        <v>2796</v>
      </c>
      <c r="B527" s="328" t="str">
        <f>IFERROR(VLOOKUP(A527,[1]nomenkl!A:F,4,0),"")</f>
        <v>B03.002.004</v>
      </c>
      <c r="C527" s="22" t="s">
        <v>2100</v>
      </c>
      <c r="D527" s="38" t="s">
        <v>2797</v>
      </c>
      <c r="E527" s="47" t="s">
        <v>2102</v>
      </c>
      <c r="F527" s="264">
        <v>2235</v>
      </c>
    </row>
    <row r="528" spans="1:6" x14ac:dyDescent="0.2">
      <c r="A528" s="21" t="s">
        <v>2798</v>
      </c>
      <c r="B528" s="328" t="str">
        <f>IFERROR(VLOOKUP(A528,[1]nomenkl!A:F,4,0),"")</f>
        <v>B03.002.004</v>
      </c>
      <c r="C528" s="22" t="s">
        <v>2100</v>
      </c>
      <c r="D528" s="38" t="s">
        <v>2799</v>
      </c>
      <c r="E528" s="47" t="s">
        <v>2102</v>
      </c>
      <c r="F528" s="264">
        <v>2235</v>
      </c>
    </row>
    <row r="529" spans="1:6" x14ac:dyDescent="0.2">
      <c r="A529" s="21" t="s">
        <v>2800</v>
      </c>
      <c r="B529" s="328" t="str">
        <f>IFERROR(VLOOKUP(A529,[1]nomenkl!A:F,4,0),"")</f>
        <v>B03.002.004</v>
      </c>
      <c r="C529" s="22" t="s">
        <v>2100</v>
      </c>
      <c r="D529" s="38" t="s">
        <v>2801</v>
      </c>
      <c r="E529" s="47" t="s">
        <v>2102</v>
      </c>
      <c r="F529" s="264">
        <v>2235</v>
      </c>
    </row>
    <row r="530" spans="1:6" x14ac:dyDescent="0.2">
      <c r="A530" s="21" t="s">
        <v>2802</v>
      </c>
      <c r="B530" s="328" t="str">
        <f>IFERROR(VLOOKUP(A530,[1]nomenkl!A:F,4,0),"")</f>
        <v>B03.002.004</v>
      </c>
      <c r="C530" s="22" t="s">
        <v>2100</v>
      </c>
      <c r="D530" s="38" t="s">
        <v>2803</v>
      </c>
      <c r="E530" s="47" t="s">
        <v>2102</v>
      </c>
      <c r="F530" s="264">
        <v>2235</v>
      </c>
    </row>
    <row r="531" spans="1:6" x14ac:dyDescent="0.2">
      <c r="A531" s="21" t="s">
        <v>2804</v>
      </c>
      <c r="B531" s="328" t="str">
        <f>IFERROR(VLOOKUP(A531,[1]nomenkl!A:F,4,0),"")</f>
        <v>B03.002.004</v>
      </c>
      <c r="C531" s="22" t="s">
        <v>2100</v>
      </c>
      <c r="D531" s="23" t="s">
        <v>2805</v>
      </c>
      <c r="E531" s="24" t="s">
        <v>2102</v>
      </c>
      <c r="F531" s="264">
        <v>2235</v>
      </c>
    </row>
    <row r="532" spans="1:6" x14ac:dyDescent="0.2">
      <c r="A532" s="21" t="s">
        <v>2806</v>
      </c>
      <c r="B532" s="328" t="str">
        <f>IFERROR(VLOOKUP(A532,[1]nomenkl!A:F,4,0),"")</f>
        <v>B03.002.004</v>
      </c>
      <c r="C532" s="22" t="s">
        <v>2100</v>
      </c>
      <c r="D532" s="23" t="s">
        <v>2807</v>
      </c>
      <c r="E532" s="47" t="s">
        <v>2102</v>
      </c>
      <c r="F532" s="264">
        <v>2295</v>
      </c>
    </row>
    <row r="533" spans="1:6" x14ac:dyDescent="0.2">
      <c r="A533" s="21" t="s">
        <v>2808</v>
      </c>
      <c r="B533" s="328" t="str">
        <f>IFERROR(VLOOKUP(A533,[1]nomenkl!A:F,4,0),"")</f>
        <v>B03.002.004</v>
      </c>
      <c r="C533" s="22" t="s">
        <v>2100</v>
      </c>
      <c r="D533" s="23" t="s">
        <v>2809</v>
      </c>
      <c r="E533" s="47" t="s">
        <v>2102</v>
      </c>
      <c r="F533" s="264">
        <v>2295</v>
      </c>
    </row>
    <row r="534" spans="1:6" x14ac:dyDescent="0.2">
      <c r="A534" s="21" t="s">
        <v>2810</v>
      </c>
      <c r="B534" s="328" t="str">
        <f>IFERROR(VLOOKUP(A534,[1]nomenkl!A:F,4,0),"")</f>
        <v>B03.002.004</v>
      </c>
      <c r="C534" s="22" t="s">
        <v>2100</v>
      </c>
      <c r="D534" s="23" t="s">
        <v>2811</v>
      </c>
      <c r="E534" s="47" t="s">
        <v>2102</v>
      </c>
      <c r="F534" s="264">
        <v>2235</v>
      </c>
    </row>
    <row r="535" spans="1:6" x14ac:dyDescent="0.2">
      <c r="A535" s="21" t="s">
        <v>2812</v>
      </c>
      <c r="B535" s="328" t="str">
        <f>IFERROR(VLOOKUP(A535,[1]nomenkl!A:F,4,0),"")</f>
        <v>B03.002.004</v>
      </c>
      <c r="C535" s="22" t="s">
        <v>2100</v>
      </c>
      <c r="D535" s="23" t="s">
        <v>2813</v>
      </c>
      <c r="E535" s="47" t="s">
        <v>2102</v>
      </c>
      <c r="F535" s="264">
        <v>2235</v>
      </c>
    </row>
    <row r="536" spans="1:6" x14ac:dyDescent="0.2">
      <c r="A536" s="21" t="s">
        <v>2814</v>
      </c>
      <c r="B536" s="328" t="str">
        <f>IFERROR(VLOOKUP(A536,[1]nomenkl!A:F,4,0),"")</f>
        <v>B03.002.004</v>
      </c>
      <c r="C536" s="22" t="s">
        <v>2100</v>
      </c>
      <c r="D536" s="23" t="s">
        <v>2815</v>
      </c>
      <c r="E536" s="47" t="s">
        <v>2102</v>
      </c>
      <c r="F536" s="264">
        <v>2235</v>
      </c>
    </row>
    <row r="537" spans="1:6" x14ac:dyDescent="0.2">
      <c r="A537" s="21" t="s">
        <v>2816</v>
      </c>
      <c r="B537" s="328" t="str">
        <f>IFERROR(VLOOKUP(A537,[1]nomenkl!A:F,4,0),"")</f>
        <v>B03.002.004</v>
      </c>
      <c r="C537" s="22" t="s">
        <v>2100</v>
      </c>
      <c r="D537" s="23" t="s">
        <v>2817</v>
      </c>
      <c r="E537" s="47" t="s">
        <v>2102</v>
      </c>
      <c r="F537" s="264">
        <v>2235</v>
      </c>
    </row>
    <row r="538" spans="1:6" x14ac:dyDescent="0.2">
      <c r="A538" s="21" t="s">
        <v>2818</v>
      </c>
      <c r="B538" s="328" t="str">
        <f>IFERROR(VLOOKUP(A538,[1]nomenkl!A:F,4,0),"")</f>
        <v>B03.002.004</v>
      </c>
      <c r="C538" s="22" t="s">
        <v>2100</v>
      </c>
      <c r="D538" s="68" t="s">
        <v>2819</v>
      </c>
      <c r="E538" s="47" t="s">
        <v>2102</v>
      </c>
      <c r="F538" s="264">
        <v>2235</v>
      </c>
    </row>
    <row r="539" spans="1:6" x14ac:dyDescent="0.2">
      <c r="A539" s="21" t="s">
        <v>2820</v>
      </c>
      <c r="B539" s="328" t="str">
        <f>IFERROR(VLOOKUP(A539,[1]nomenkl!A:F,4,0),"")</f>
        <v>B03.002.004</v>
      </c>
      <c r="C539" s="22" t="s">
        <v>2100</v>
      </c>
      <c r="D539" s="23" t="s">
        <v>2821</v>
      </c>
      <c r="E539" s="24" t="s">
        <v>2102</v>
      </c>
      <c r="F539" s="264">
        <v>2295</v>
      </c>
    </row>
    <row r="540" spans="1:6" ht="25.5" x14ac:dyDescent="0.2">
      <c r="A540" s="21" t="s">
        <v>2822</v>
      </c>
      <c r="B540" s="328" t="str">
        <f>IFERROR(VLOOKUP(A540,[1]nomenkl!A:F,4,0),"")</f>
        <v>B03.002.004</v>
      </c>
      <c r="C540" s="22" t="s">
        <v>2100</v>
      </c>
      <c r="D540" s="23" t="s">
        <v>2823</v>
      </c>
      <c r="E540" s="24" t="s">
        <v>2102</v>
      </c>
      <c r="F540" s="264">
        <v>2295</v>
      </c>
    </row>
    <row r="541" spans="1:6" ht="25.5" x14ac:dyDescent="0.2">
      <c r="A541" s="21" t="s">
        <v>2824</v>
      </c>
      <c r="B541" s="328" t="str">
        <f>IFERROR(VLOOKUP(A541,[1]nomenkl!A:F,4,0),"")</f>
        <v>B03.002.004</v>
      </c>
      <c r="C541" s="22" t="s">
        <v>2100</v>
      </c>
      <c r="D541" s="23" t="s">
        <v>2825</v>
      </c>
      <c r="E541" s="24" t="s">
        <v>2102</v>
      </c>
      <c r="F541" s="264">
        <v>2295</v>
      </c>
    </row>
    <row r="542" spans="1:6" ht="25.5" x14ac:dyDescent="0.2">
      <c r="A542" s="21" t="s">
        <v>2826</v>
      </c>
      <c r="B542" s="328" t="str">
        <f>IFERROR(VLOOKUP(A542,[1]nomenkl!A:F,4,0),"")</f>
        <v>B03.002.004</v>
      </c>
      <c r="C542" s="22" t="s">
        <v>2100</v>
      </c>
      <c r="D542" s="23" t="s">
        <v>2827</v>
      </c>
      <c r="E542" s="24" t="s">
        <v>2102</v>
      </c>
      <c r="F542" s="264">
        <v>2295</v>
      </c>
    </row>
    <row r="543" spans="1:6" x14ac:dyDescent="0.2">
      <c r="A543" s="21" t="s">
        <v>2828</v>
      </c>
      <c r="B543" s="328" t="str">
        <f>IFERROR(VLOOKUP(A543,[1]nomenkl!A:F,4,0),"")</f>
        <v>B03.002.004</v>
      </c>
      <c r="C543" s="22" t="s">
        <v>2100</v>
      </c>
      <c r="D543" s="38" t="s">
        <v>2829</v>
      </c>
      <c r="E543" s="39" t="s">
        <v>2102</v>
      </c>
      <c r="F543" s="264">
        <v>870</v>
      </c>
    </row>
    <row r="544" spans="1:6" x14ac:dyDescent="0.2">
      <c r="A544" s="21" t="s">
        <v>2830</v>
      </c>
      <c r="B544" s="328" t="str">
        <f>IFERROR(VLOOKUP(A544,[1]nomenkl!A:F,4,0),"")</f>
        <v>B03.002.004</v>
      </c>
      <c r="C544" s="22" t="s">
        <v>2100</v>
      </c>
      <c r="D544" s="38" t="s">
        <v>2831</v>
      </c>
      <c r="E544" s="47" t="s">
        <v>2102</v>
      </c>
      <c r="F544" s="264">
        <v>5625</v>
      </c>
    </row>
    <row r="545" spans="1:6" x14ac:dyDescent="0.2">
      <c r="A545" s="21" t="s">
        <v>2832</v>
      </c>
      <c r="B545" s="328" t="str">
        <f>IFERROR(VLOOKUP(A545,[1]nomenkl!A:F,4,0),"")</f>
        <v>B03.002.004</v>
      </c>
      <c r="C545" s="22" t="s">
        <v>2100</v>
      </c>
      <c r="D545" s="38" t="s">
        <v>2833</v>
      </c>
      <c r="E545" s="47" t="s">
        <v>2102</v>
      </c>
      <c r="F545" s="264">
        <v>5625</v>
      </c>
    </row>
    <row r="546" spans="1:6" x14ac:dyDescent="0.2">
      <c r="A546" s="21" t="s">
        <v>2834</v>
      </c>
      <c r="B546" s="328" t="str">
        <f>IFERROR(VLOOKUP(A546,[1]nomenkl!A:F,4,0),"")</f>
        <v>B03.002.004</v>
      </c>
      <c r="C546" s="22" t="s">
        <v>2100</v>
      </c>
      <c r="D546" s="38" t="s">
        <v>2835</v>
      </c>
      <c r="E546" s="47" t="s">
        <v>2102</v>
      </c>
      <c r="F546" s="264">
        <v>5625</v>
      </c>
    </row>
    <row r="547" spans="1:6" ht="25.5" x14ac:dyDescent="0.2">
      <c r="A547" s="21" t="s">
        <v>2836</v>
      </c>
      <c r="B547" s="328" t="str">
        <f>IFERROR(VLOOKUP(A547,[1]nomenkl!A:F,4,0),"")</f>
        <v>B03.002.004</v>
      </c>
      <c r="C547" s="22" t="s">
        <v>2100</v>
      </c>
      <c r="D547" s="38" t="s">
        <v>2837</v>
      </c>
      <c r="E547" s="47" t="s">
        <v>2102</v>
      </c>
      <c r="F547" s="264">
        <v>5625</v>
      </c>
    </row>
    <row r="548" spans="1:6" x14ac:dyDescent="0.2">
      <c r="A548" s="21" t="s">
        <v>2838</v>
      </c>
      <c r="B548" s="328" t="str">
        <f>IFERROR(VLOOKUP(A548,[1]nomenkl!A:F,4,0),"")</f>
        <v>B03.002.004</v>
      </c>
      <c r="C548" s="22" t="s">
        <v>2100</v>
      </c>
      <c r="D548" s="68" t="s">
        <v>2839</v>
      </c>
      <c r="E548" s="47" t="s">
        <v>2102</v>
      </c>
      <c r="F548" s="264">
        <v>2235</v>
      </c>
    </row>
    <row r="549" spans="1:6" x14ac:dyDescent="0.2">
      <c r="A549" s="276" t="s">
        <v>2840</v>
      </c>
      <c r="B549" s="328" t="str">
        <f>IFERROR(VLOOKUP(A549,[1]nomenkl!A:F,4,0),"")</f>
        <v>B03.002.004</v>
      </c>
      <c r="C549" s="49"/>
      <c r="D549" s="268" t="s">
        <v>2841</v>
      </c>
      <c r="E549" s="82" t="s">
        <v>2102</v>
      </c>
      <c r="F549" s="264">
        <v>2235</v>
      </c>
    </row>
    <row r="550" spans="1:6" ht="25.5" x14ac:dyDescent="0.2">
      <c r="A550" s="118" t="s">
        <v>2842</v>
      </c>
      <c r="B550" s="328" t="str">
        <f>IFERROR(VLOOKUP(A550,[1]nomenkl!A:F,4,0),"")</f>
        <v>B03.002.004</v>
      </c>
      <c r="C550" s="22" t="s">
        <v>2100</v>
      </c>
      <c r="D550" s="38" t="s">
        <v>2843</v>
      </c>
      <c r="E550" s="39" t="s">
        <v>2102</v>
      </c>
      <c r="F550" s="264">
        <v>2295</v>
      </c>
    </row>
    <row r="551" spans="1:6" ht="25.5" x14ac:dyDescent="0.2">
      <c r="A551" s="118" t="s">
        <v>2844</v>
      </c>
      <c r="B551" s="328" t="str">
        <f>IFERROR(VLOOKUP(A551,[1]nomenkl!A:F,4,0),"")</f>
        <v>B03.002.004</v>
      </c>
      <c r="C551" s="22" t="s">
        <v>2100</v>
      </c>
      <c r="D551" s="38" t="s">
        <v>2845</v>
      </c>
      <c r="E551" s="39" t="s">
        <v>2102</v>
      </c>
      <c r="F551" s="264">
        <v>2235</v>
      </c>
    </row>
    <row r="552" spans="1:6" ht="15" x14ac:dyDescent="0.2">
      <c r="A552" s="21"/>
      <c r="B552" s="328" t="str">
        <f>IFERROR(VLOOKUP(A552,[1]nomenkl!A:F,4,0),"")</f>
        <v/>
      </c>
      <c r="C552" s="17"/>
      <c r="D552" s="52"/>
      <c r="E552" s="53"/>
      <c r="F552" s="264"/>
    </row>
    <row r="553" spans="1:6" ht="14.25" x14ac:dyDescent="0.2">
      <c r="A553" s="51" t="s">
        <v>2846</v>
      </c>
      <c r="B553" s="328" t="str">
        <f>IFERROR(VLOOKUP(A553,[1]nomenkl!A:F,4,0),"")</f>
        <v/>
      </c>
      <c r="C553" s="32"/>
      <c r="D553" s="92" t="s">
        <v>2847</v>
      </c>
      <c r="E553" s="84"/>
      <c r="F553" s="264"/>
    </row>
    <row r="554" spans="1:6" x14ac:dyDescent="0.2">
      <c r="A554" s="55"/>
      <c r="B554" s="328" t="str">
        <f>IFERROR(VLOOKUP(A554,[1]nomenkl!A:F,4,0),"")</f>
        <v/>
      </c>
      <c r="C554" s="32"/>
      <c r="D554" s="56"/>
      <c r="E554" s="84"/>
      <c r="F554" s="264"/>
    </row>
    <row r="555" spans="1:6" x14ac:dyDescent="0.2">
      <c r="A555" s="21" t="s">
        <v>2848</v>
      </c>
      <c r="B555" s="328" t="str">
        <f>IFERROR(VLOOKUP(A555,[1]nomenkl!A:F,4,0),"")</f>
        <v>A09.05.090</v>
      </c>
      <c r="C555" s="22" t="s">
        <v>2100</v>
      </c>
      <c r="D555" s="38" t="s">
        <v>2849</v>
      </c>
      <c r="E555" s="39" t="s">
        <v>2102</v>
      </c>
      <c r="F555" s="264">
        <v>725</v>
      </c>
    </row>
    <row r="556" spans="1:6" x14ac:dyDescent="0.2">
      <c r="A556" s="21" t="s">
        <v>2850</v>
      </c>
      <c r="B556" s="328" t="str">
        <f>IFERROR(VLOOKUP(A556,[1]nomenkl!A:F,4,0),"")</f>
        <v>A09.05.089</v>
      </c>
      <c r="C556" s="22" t="s">
        <v>2100</v>
      </c>
      <c r="D556" s="38" t="s">
        <v>2851</v>
      </c>
      <c r="E556" s="39" t="s">
        <v>2102</v>
      </c>
      <c r="F556" s="264">
        <v>605</v>
      </c>
    </row>
    <row r="557" spans="1:6" x14ac:dyDescent="0.2">
      <c r="A557" s="21" t="s">
        <v>2852</v>
      </c>
      <c r="B557" s="328" t="str">
        <f>IFERROR(VLOOKUP(A557,[1]nomenkl!A:F,4,0),"")</f>
        <v>A09.05.195</v>
      </c>
      <c r="C557" s="22" t="s">
        <v>2100</v>
      </c>
      <c r="D557" s="38" t="s">
        <v>2853</v>
      </c>
      <c r="E557" s="39" t="s">
        <v>2102</v>
      </c>
      <c r="F557" s="264">
        <v>935</v>
      </c>
    </row>
    <row r="558" spans="1:6" x14ac:dyDescent="0.2">
      <c r="A558" s="21" t="s">
        <v>2854</v>
      </c>
      <c r="B558" s="328" t="str">
        <f>IFERROR(VLOOKUP(A558,[1]nomenkl!A:F,4,0),"")</f>
        <v>A09.05.201</v>
      </c>
      <c r="C558" s="22" t="s">
        <v>2100</v>
      </c>
      <c r="D558" s="38" t="s">
        <v>2855</v>
      </c>
      <c r="E558" s="39" t="s">
        <v>2102</v>
      </c>
      <c r="F558" s="264">
        <v>935</v>
      </c>
    </row>
    <row r="559" spans="1:6" x14ac:dyDescent="0.2">
      <c r="A559" s="21" t="s">
        <v>2856</v>
      </c>
      <c r="B559" s="328" t="str">
        <f>IFERROR(VLOOKUP(A559,[1]nomenkl!A:F,4,0),"")</f>
        <v>A09.05.202</v>
      </c>
      <c r="C559" s="22" t="s">
        <v>2100</v>
      </c>
      <c r="D559" s="38" t="s">
        <v>2857</v>
      </c>
      <c r="E559" s="39" t="s">
        <v>2102</v>
      </c>
      <c r="F559" s="264">
        <v>795</v>
      </c>
    </row>
    <row r="560" spans="1:6" ht="25.5" x14ac:dyDescent="0.2">
      <c r="A560" s="21" t="s">
        <v>2858</v>
      </c>
      <c r="B560" s="328" t="str">
        <f>IFERROR(VLOOKUP(A560,[1]nomenkl!A:F,4,0),"")</f>
        <v>A09.05.130</v>
      </c>
      <c r="C560" s="22" t="s">
        <v>2100</v>
      </c>
      <c r="D560" s="38" t="s">
        <v>2859</v>
      </c>
      <c r="E560" s="39" t="s">
        <v>2102</v>
      </c>
      <c r="F560" s="264">
        <v>725</v>
      </c>
    </row>
    <row r="561" spans="1:6" ht="25.5" x14ac:dyDescent="0.2">
      <c r="A561" s="21" t="s">
        <v>2860</v>
      </c>
      <c r="B561" s="328" t="str">
        <f>IFERROR(VLOOKUP(A561,[1]nomenkl!A:F,4,0),"")</f>
        <v>A09.05.130.001</v>
      </c>
      <c r="C561" s="22" t="s">
        <v>2100</v>
      </c>
      <c r="D561" s="38" t="s">
        <v>2861</v>
      </c>
      <c r="E561" s="39" t="s">
        <v>2102</v>
      </c>
      <c r="F561" s="264">
        <v>725</v>
      </c>
    </row>
    <row r="562" spans="1:6" x14ac:dyDescent="0.2">
      <c r="A562" s="21" t="s">
        <v>2862</v>
      </c>
      <c r="B562" s="328" t="str">
        <f>IFERROR(VLOOKUP(A562,[1]nomenkl!A:F,4,0),"")</f>
        <v>A09.05.231</v>
      </c>
      <c r="C562" s="22" t="s">
        <v>2100</v>
      </c>
      <c r="D562" s="38" t="s">
        <v>2863</v>
      </c>
      <c r="E562" s="39" t="s">
        <v>2102</v>
      </c>
      <c r="F562" s="264">
        <v>935</v>
      </c>
    </row>
    <row r="563" spans="1:6" x14ac:dyDescent="0.2">
      <c r="A563" s="21" t="s">
        <v>2864</v>
      </c>
      <c r="B563" s="328" t="str">
        <f>IFERROR(VLOOKUP(A563,[1]nomenkl!A:F,4,0),"")</f>
        <v>A09.05.232</v>
      </c>
      <c r="C563" s="22" t="s">
        <v>2100</v>
      </c>
      <c r="D563" s="119" t="s">
        <v>2865</v>
      </c>
      <c r="E563" s="39" t="s">
        <v>2102</v>
      </c>
      <c r="F563" s="264">
        <v>1170</v>
      </c>
    </row>
    <row r="564" spans="1:6" ht="25.5" x14ac:dyDescent="0.2">
      <c r="A564" s="21" t="s">
        <v>2866</v>
      </c>
      <c r="B564" s="328" t="str">
        <f>IFERROR(VLOOKUP(A564,[1]nomenkl!A:F,4,0),"")</f>
        <v>A09.05.298</v>
      </c>
      <c r="C564" s="22" t="s">
        <v>2100</v>
      </c>
      <c r="D564" s="38" t="s">
        <v>2867</v>
      </c>
      <c r="E564" s="39" t="s">
        <v>2102</v>
      </c>
      <c r="F564" s="264">
        <v>1500</v>
      </c>
    </row>
    <row r="565" spans="1:6" x14ac:dyDescent="0.2">
      <c r="A565" s="31"/>
      <c r="B565" s="328" t="str">
        <f>IFERROR(VLOOKUP(A565,[1]nomenkl!A:F,4,0),"")</f>
        <v/>
      </c>
      <c r="C565" s="32"/>
      <c r="D565" s="56"/>
      <c r="E565" s="57"/>
      <c r="F565" s="264"/>
    </row>
    <row r="566" spans="1:6" ht="14.25" x14ac:dyDescent="0.2">
      <c r="A566" s="51" t="s">
        <v>2868</v>
      </c>
      <c r="B566" s="328" t="str">
        <f>IFERROR(VLOOKUP(A566,[1]nomenkl!A:F,4,0),"")</f>
        <v/>
      </c>
      <c r="C566" s="32"/>
      <c r="D566" s="92" t="s">
        <v>2869</v>
      </c>
      <c r="E566" s="57"/>
      <c r="F566" s="264"/>
    </row>
    <row r="567" spans="1:6" ht="14.25" x14ac:dyDescent="0.2">
      <c r="A567" s="51"/>
      <c r="B567" s="328" t="str">
        <f>IFERROR(VLOOKUP(A567,[1]nomenkl!A:F,4,0),"")</f>
        <v/>
      </c>
      <c r="C567" s="32"/>
      <c r="D567" s="61"/>
      <c r="E567" s="57"/>
      <c r="F567" s="264"/>
    </row>
    <row r="568" spans="1:6" x14ac:dyDescent="0.2">
      <c r="A568" s="21" t="s">
        <v>2870</v>
      </c>
      <c r="B568" s="328" t="str">
        <f>IFERROR(VLOOKUP(A568,[1]nomenkl!A:F,4,0),"")</f>
        <v>A12.05.014</v>
      </c>
      <c r="C568" s="22" t="s">
        <v>2100</v>
      </c>
      <c r="D568" s="38" t="s">
        <v>2871</v>
      </c>
      <c r="E568" s="39" t="s">
        <v>2102</v>
      </c>
      <c r="F568" s="264">
        <v>345</v>
      </c>
    </row>
    <row r="569" spans="1:6" x14ac:dyDescent="0.2">
      <c r="A569" s="21" t="s">
        <v>2872</v>
      </c>
      <c r="B569" s="328" t="str">
        <f>IFERROR(VLOOKUP(A569,[1]nomenkl!A:F,4,0),"")</f>
        <v>A12.05.014</v>
      </c>
      <c r="C569" s="22" t="s">
        <v>2100</v>
      </c>
      <c r="D569" s="38" t="s">
        <v>2873</v>
      </c>
      <c r="E569" s="39" t="s">
        <v>2102</v>
      </c>
      <c r="F569" s="264">
        <v>345</v>
      </c>
    </row>
    <row r="570" spans="1:6" x14ac:dyDescent="0.2">
      <c r="A570" s="21" t="s">
        <v>2874</v>
      </c>
      <c r="B570" s="328" t="str">
        <f>IFERROR(VLOOKUP(A570,[1]nomenkl!A:F,4,0),"")</f>
        <v>A12.05.027</v>
      </c>
      <c r="C570" s="22" t="s">
        <v>2100</v>
      </c>
      <c r="D570" s="38" t="s">
        <v>2875</v>
      </c>
      <c r="E570" s="39" t="s">
        <v>2102</v>
      </c>
      <c r="F570" s="264">
        <v>335</v>
      </c>
    </row>
    <row r="571" spans="1:6" x14ac:dyDescent="0.2">
      <c r="A571" s="21" t="s">
        <v>2876</v>
      </c>
      <c r="B571" s="328" t="str">
        <f>IFERROR(VLOOKUP(A571,[1]nomenkl!A:F,4,0),"")</f>
        <v>A09.05.050</v>
      </c>
      <c r="C571" s="22" t="s">
        <v>2100</v>
      </c>
      <c r="D571" s="38" t="s">
        <v>2877</v>
      </c>
      <c r="E571" s="39" t="s">
        <v>2102</v>
      </c>
      <c r="F571" s="264">
        <v>345</v>
      </c>
    </row>
    <row r="572" spans="1:6" x14ac:dyDescent="0.2">
      <c r="A572" s="21" t="s">
        <v>2878</v>
      </c>
      <c r="B572" s="328" t="str">
        <f>IFERROR(VLOOKUP(A572,[1]nomenkl!A:F,4,0),"")</f>
        <v>A12.05.028</v>
      </c>
      <c r="C572" s="22" t="s">
        <v>2100</v>
      </c>
      <c r="D572" s="68" t="s">
        <v>2879</v>
      </c>
      <c r="E572" s="39" t="s">
        <v>2102</v>
      </c>
      <c r="F572" s="264">
        <v>270</v>
      </c>
    </row>
    <row r="573" spans="1:6" x14ac:dyDescent="0.2">
      <c r="A573" s="21" t="s">
        <v>2880</v>
      </c>
      <c r="B573" s="328" t="str">
        <f>IFERROR(VLOOKUP(A573,[1]nomenkl!A:F,4,0),"")</f>
        <v>A12.06.003</v>
      </c>
      <c r="C573" s="22" t="s">
        <v>2100</v>
      </c>
      <c r="D573" s="68" t="s">
        <v>2881</v>
      </c>
      <c r="E573" s="47" t="s">
        <v>2102</v>
      </c>
      <c r="F573" s="264">
        <v>1125</v>
      </c>
    </row>
    <row r="574" spans="1:6" x14ac:dyDescent="0.2">
      <c r="A574" s="21" t="s">
        <v>2882</v>
      </c>
      <c r="B574" s="328" t="str">
        <f>IFERROR(VLOOKUP(A574,[1]nomenkl!A:F,4,0),"")</f>
        <v>A09.05.051</v>
      </c>
      <c r="C574" s="22" t="s">
        <v>2100</v>
      </c>
      <c r="D574" s="68" t="s">
        <v>2883</v>
      </c>
      <c r="E574" s="47" t="s">
        <v>2102</v>
      </c>
      <c r="F574" s="264">
        <v>1080</v>
      </c>
    </row>
    <row r="575" spans="1:6" x14ac:dyDescent="0.2">
      <c r="A575" s="107" t="s">
        <v>2884</v>
      </c>
      <c r="B575" s="328" t="str">
        <f>IFERROR(VLOOKUP(A575,[1]nomenkl!A:F,4,0),"")</f>
        <v>A12.05.027</v>
      </c>
      <c r="C575" s="22" t="s">
        <v>2100</v>
      </c>
      <c r="D575" s="68" t="s">
        <v>2885</v>
      </c>
      <c r="E575" s="47" t="s">
        <v>2102</v>
      </c>
      <c r="F575" s="264">
        <v>270</v>
      </c>
    </row>
    <row r="576" spans="1:6" x14ac:dyDescent="0.2">
      <c r="A576" s="107" t="s">
        <v>2886</v>
      </c>
      <c r="B576" s="328" t="str">
        <f>IFERROR(VLOOKUP(A576,[1]nomenkl!A:F,4,0),"")</f>
        <v>A09.05.051.002</v>
      </c>
      <c r="C576" s="22" t="s">
        <v>2100</v>
      </c>
      <c r="D576" s="68" t="s">
        <v>2887</v>
      </c>
      <c r="E576" s="47" t="s">
        <v>2102</v>
      </c>
      <c r="F576" s="264">
        <v>270</v>
      </c>
    </row>
    <row r="577" spans="1:6" x14ac:dyDescent="0.2">
      <c r="A577" s="31"/>
      <c r="B577" s="328" t="str">
        <f>IFERROR(VLOOKUP(A577,[1]nomenkl!A:F,4,0),"")</f>
        <v/>
      </c>
      <c r="C577" s="32"/>
      <c r="D577" s="75"/>
      <c r="E577" s="57"/>
      <c r="F577" s="264"/>
    </row>
    <row r="578" spans="1:6" ht="14.25" x14ac:dyDescent="0.2">
      <c r="A578" s="31" t="s">
        <v>2888</v>
      </c>
      <c r="B578" s="328" t="str">
        <f>IFERROR(VLOOKUP(A578,[1]nomenkl!A:F,4,0),"")</f>
        <v/>
      </c>
      <c r="C578" s="32"/>
      <c r="D578" s="92" t="s">
        <v>2889</v>
      </c>
      <c r="E578" s="57"/>
      <c r="F578" s="264"/>
    </row>
    <row r="579" spans="1:6" x14ac:dyDescent="0.2">
      <c r="A579" s="55"/>
      <c r="B579" s="328" t="str">
        <f>IFERROR(VLOOKUP(A579,[1]nomenkl!A:F,4,0),"")</f>
        <v/>
      </c>
      <c r="C579" s="32"/>
      <c r="D579" s="56"/>
      <c r="E579" s="57"/>
      <c r="F579" s="264"/>
    </row>
    <row r="580" spans="1:6" ht="14.25" x14ac:dyDescent="0.2">
      <c r="A580" s="31" t="s">
        <v>2890</v>
      </c>
      <c r="B580" s="328" t="str">
        <f>IFERROR(VLOOKUP(A580,[1]nomenkl!A:F,4,0),"")</f>
        <v/>
      </c>
      <c r="C580" s="32"/>
      <c r="D580" s="92" t="s">
        <v>2891</v>
      </c>
      <c r="E580" s="57"/>
      <c r="F580" s="264"/>
    </row>
    <row r="581" spans="1:6" x14ac:dyDescent="0.2">
      <c r="A581" s="55"/>
      <c r="B581" s="328" t="str">
        <f>IFERROR(VLOOKUP(A581,[1]nomenkl!A:F,4,0),"")</f>
        <v/>
      </c>
      <c r="C581" s="32"/>
      <c r="D581" s="56"/>
      <c r="E581" s="57"/>
      <c r="F581" s="264"/>
    </row>
    <row r="582" spans="1:6" x14ac:dyDescent="0.2">
      <c r="A582" s="21" t="s">
        <v>2892</v>
      </c>
      <c r="B582" s="328" t="str">
        <f>IFERROR(VLOOKUP(A582,[1]nomenkl!A:F,4,0),"")</f>
        <v>A09.05.010</v>
      </c>
      <c r="C582" s="22" t="s">
        <v>2100</v>
      </c>
      <c r="D582" s="38" t="s">
        <v>2893</v>
      </c>
      <c r="E582" s="39" t="s">
        <v>2102</v>
      </c>
      <c r="F582" s="264">
        <v>330</v>
      </c>
    </row>
    <row r="583" spans="1:6" x14ac:dyDescent="0.2">
      <c r="A583" s="21" t="s">
        <v>2894</v>
      </c>
      <c r="B583" s="328" t="str">
        <f>IFERROR(VLOOKUP(A583,[1]nomenkl!A:F,4,0),"")</f>
        <v>A09.05.023</v>
      </c>
      <c r="C583" s="22" t="s">
        <v>2100</v>
      </c>
      <c r="D583" s="38" t="s">
        <v>2895</v>
      </c>
      <c r="E583" s="39" t="s">
        <v>2102</v>
      </c>
      <c r="F583" s="264">
        <v>265</v>
      </c>
    </row>
    <row r="584" spans="1:6" x14ac:dyDescent="0.2">
      <c r="A584" s="21" t="s">
        <v>2896</v>
      </c>
      <c r="B584" s="328" t="str">
        <f>IFERROR(VLOOKUP(A584,[1]nomenkl!A:F,4,0),"")</f>
        <v>A09.05.017</v>
      </c>
      <c r="C584" s="22" t="s">
        <v>2100</v>
      </c>
      <c r="D584" s="38" t="s">
        <v>2897</v>
      </c>
      <c r="E584" s="39" t="s">
        <v>2102</v>
      </c>
      <c r="F584" s="264">
        <v>330</v>
      </c>
    </row>
    <row r="585" spans="1:6" x14ac:dyDescent="0.2">
      <c r="A585" s="21" t="s">
        <v>2898</v>
      </c>
      <c r="B585" s="328" t="str">
        <f>IFERROR(VLOOKUP(A585,[1]nomenkl!A:F,4,0),"")</f>
        <v>A09.05.020</v>
      </c>
      <c r="C585" s="22" t="s">
        <v>2100</v>
      </c>
      <c r="D585" s="38" t="s">
        <v>2899</v>
      </c>
      <c r="E585" s="39" t="s">
        <v>2102</v>
      </c>
      <c r="F585" s="264">
        <v>330</v>
      </c>
    </row>
    <row r="586" spans="1:6" x14ac:dyDescent="0.2">
      <c r="A586" s="21" t="s">
        <v>2900</v>
      </c>
      <c r="B586" s="328" t="str">
        <f>IFERROR(VLOOKUP(A586,[1]nomenkl!A:F,4,0),"")</f>
        <v>A09.05.026</v>
      </c>
      <c r="C586" s="22" t="s">
        <v>2100</v>
      </c>
      <c r="D586" s="38" t="s">
        <v>2901</v>
      </c>
      <c r="E586" s="39" t="s">
        <v>2102</v>
      </c>
      <c r="F586" s="264">
        <v>330</v>
      </c>
    </row>
    <row r="587" spans="1:6" x14ac:dyDescent="0.2">
      <c r="A587" s="21" t="s">
        <v>2902</v>
      </c>
      <c r="B587" s="328" t="str">
        <f>IFERROR(VLOOKUP(A587,[1]nomenkl!A:F,4,0),"")</f>
        <v>A09.05.025</v>
      </c>
      <c r="C587" s="22" t="s">
        <v>2100</v>
      </c>
      <c r="D587" s="38" t="s">
        <v>2903</v>
      </c>
      <c r="E587" s="39" t="s">
        <v>2102</v>
      </c>
      <c r="F587" s="264">
        <v>330</v>
      </c>
    </row>
    <row r="588" spans="1:6" ht="25.5" x14ac:dyDescent="0.2">
      <c r="A588" s="21" t="s">
        <v>2904</v>
      </c>
      <c r="B588" s="328" t="str">
        <f>IFERROR(VLOOKUP(A588,[1]nomenkl!A:F,4,0),"")</f>
        <v>A09.05.004</v>
      </c>
      <c r="C588" s="22" t="s">
        <v>2100</v>
      </c>
      <c r="D588" s="38" t="s">
        <v>2905</v>
      </c>
      <c r="E588" s="39" t="s">
        <v>2102</v>
      </c>
      <c r="F588" s="264">
        <v>330</v>
      </c>
    </row>
    <row r="589" spans="1:6" x14ac:dyDescent="0.2">
      <c r="A589" s="21" t="s">
        <v>2906</v>
      </c>
      <c r="B589" s="328" t="str">
        <f>IFERROR(VLOOKUP(A589,[1]nomenkl!A:F,4,0),"")</f>
        <v>A09.05.018</v>
      </c>
      <c r="C589" s="22" t="s">
        <v>2100</v>
      </c>
      <c r="D589" s="38" t="s">
        <v>2907</v>
      </c>
      <c r="E589" s="39" t="s">
        <v>2102</v>
      </c>
      <c r="F589" s="264">
        <v>330</v>
      </c>
    </row>
    <row r="590" spans="1:6" x14ac:dyDescent="0.2">
      <c r="A590" s="21" t="s">
        <v>2908</v>
      </c>
      <c r="B590" s="328" t="str">
        <f>IFERROR(VLOOKUP(A590,[1]nomenkl!A:F,4,0),"")</f>
        <v>A09.05.021</v>
      </c>
      <c r="C590" s="22" t="s">
        <v>2100</v>
      </c>
      <c r="D590" s="38" t="s">
        <v>2909</v>
      </c>
      <c r="E590" s="39" t="s">
        <v>2102</v>
      </c>
      <c r="F590" s="264">
        <v>330</v>
      </c>
    </row>
    <row r="591" spans="1:6" x14ac:dyDescent="0.2">
      <c r="A591" s="21" t="s">
        <v>2910</v>
      </c>
      <c r="B591" s="328" t="str">
        <f>IFERROR(VLOOKUP(A591,[1]nomenkl!A:F,4,0),"")</f>
        <v>A09.05.022</v>
      </c>
      <c r="C591" s="22" t="s">
        <v>2100</v>
      </c>
      <c r="D591" s="38" t="s">
        <v>2911</v>
      </c>
      <c r="E591" s="39" t="s">
        <v>2102</v>
      </c>
      <c r="F591" s="264">
        <v>330</v>
      </c>
    </row>
    <row r="592" spans="1:6" x14ac:dyDescent="0.2">
      <c r="A592" s="21" t="s">
        <v>2912</v>
      </c>
      <c r="B592" s="328" t="str">
        <f>IFERROR(VLOOKUP(A592,[1]nomenkl!A:F,4,0),"")</f>
        <v>A09.05.007</v>
      </c>
      <c r="C592" s="22" t="s">
        <v>2100</v>
      </c>
      <c r="D592" s="38" t="s">
        <v>2913</v>
      </c>
      <c r="E592" s="39" t="s">
        <v>2102</v>
      </c>
      <c r="F592" s="264">
        <v>330</v>
      </c>
    </row>
    <row r="593" spans="1:6" x14ac:dyDescent="0.2">
      <c r="A593" s="21" t="s">
        <v>2914</v>
      </c>
      <c r="B593" s="328" t="str">
        <f>IFERROR(VLOOKUP(A593,[1]nomenkl!A:F,4,0),"")</f>
        <v>A09.05.031</v>
      </c>
      <c r="C593" s="22" t="s">
        <v>2100</v>
      </c>
      <c r="D593" s="38" t="s">
        <v>2915</v>
      </c>
      <c r="E593" s="39" t="s">
        <v>2102</v>
      </c>
      <c r="F593" s="264">
        <v>330</v>
      </c>
    </row>
    <row r="594" spans="1:6" x14ac:dyDescent="0.2">
      <c r="A594" s="21" t="s">
        <v>2916</v>
      </c>
      <c r="B594" s="328" t="str">
        <f>IFERROR(VLOOKUP(A594,[1]nomenkl!A:F,4,0),"")</f>
        <v>A09.05.030</v>
      </c>
      <c r="C594" s="22" t="s">
        <v>2100</v>
      </c>
      <c r="D594" s="38" t="s">
        <v>2917</v>
      </c>
      <c r="E594" s="39" t="s">
        <v>2102</v>
      </c>
      <c r="F594" s="264">
        <v>330</v>
      </c>
    </row>
    <row r="595" spans="1:6" x14ac:dyDescent="0.2">
      <c r="A595" s="21" t="s">
        <v>2918</v>
      </c>
      <c r="B595" s="328" t="str">
        <f>IFERROR(VLOOKUP(A595,[1]nomenkl!A:F,4,0),"")</f>
        <v>A09.05.032</v>
      </c>
      <c r="C595" s="22" t="s">
        <v>2100</v>
      </c>
      <c r="D595" s="38" t="s">
        <v>2919</v>
      </c>
      <c r="E595" s="39" t="s">
        <v>2102</v>
      </c>
      <c r="F595" s="264">
        <v>330</v>
      </c>
    </row>
    <row r="596" spans="1:6" x14ac:dyDescent="0.2">
      <c r="A596" s="21" t="s">
        <v>2920</v>
      </c>
      <c r="B596" s="328" t="str">
        <f>IFERROR(VLOOKUP(A596,[1]nomenkl!A:F,4,0),"")</f>
        <v>A09.05.033</v>
      </c>
      <c r="C596" s="22" t="s">
        <v>2100</v>
      </c>
      <c r="D596" s="38" t="s">
        <v>2921</v>
      </c>
      <c r="E596" s="39" t="s">
        <v>2102</v>
      </c>
      <c r="F596" s="264">
        <v>330</v>
      </c>
    </row>
    <row r="597" spans="1:6" x14ac:dyDescent="0.2">
      <c r="A597" s="21" t="s">
        <v>2922</v>
      </c>
      <c r="B597" s="328" t="str">
        <f>IFERROR(VLOOKUP(A597,[1]nomenkl!A:F,4,0),"")</f>
        <v>A09.05.127</v>
      </c>
      <c r="C597" s="22" t="s">
        <v>2100</v>
      </c>
      <c r="D597" s="38" t="s">
        <v>2923</v>
      </c>
      <c r="E597" s="39" t="s">
        <v>2102</v>
      </c>
      <c r="F597" s="264">
        <v>330</v>
      </c>
    </row>
    <row r="598" spans="1:6" x14ac:dyDescent="0.2">
      <c r="A598" s="21" t="s">
        <v>2924</v>
      </c>
      <c r="B598" s="328" t="str">
        <f>IFERROR(VLOOKUP(A598,[1]nomenkl!A:F,4,0),"")</f>
        <v>A09.05.034</v>
      </c>
      <c r="C598" s="22" t="s">
        <v>2100</v>
      </c>
      <c r="D598" s="38" t="s">
        <v>2925</v>
      </c>
      <c r="E598" s="39" t="s">
        <v>2102</v>
      </c>
      <c r="F598" s="264">
        <v>330</v>
      </c>
    </row>
    <row r="599" spans="1:6" x14ac:dyDescent="0.2">
      <c r="A599" s="21" t="s">
        <v>2926</v>
      </c>
      <c r="B599" s="328" t="str">
        <f>IFERROR(VLOOKUP(A599,[1]nomenkl!A:F,4,0),"")</f>
        <v>A09.05.041</v>
      </c>
      <c r="C599" s="22" t="s">
        <v>2100</v>
      </c>
      <c r="D599" s="38" t="s">
        <v>2927</v>
      </c>
      <c r="E599" s="39" t="s">
        <v>2102</v>
      </c>
      <c r="F599" s="264">
        <v>265</v>
      </c>
    </row>
    <row r="600" spans="1:6" x14ac:dyDescent="0.2">
      <c r="A600" s="21" t="s">
        <v>2928</v>
      </c>
      <c r="B600" s="328" t="str">
        <f>IFERROR(VLOOKUP(A600,[1]nomenkl!A:F,4,0),"")</f>
        <v>A09.05.042</v>
      </c>
      <c r="C600" s="22" t="s">
        <v>2100</v>
      </c>
      <c r="D600" s="38" t="s">
        <v>2929</v>
      </c>
      <c r="E600" s="39" t="s">
        <v>2102</v>
      </c>
      <c r="F600" s="264">
        <v>265</v>
      </c>
    </row>
    <row r="601" spans="1:6" x14ac:dyDescent="0.2">
      <c r="A601" s="21" t="s">
        <v>2930</v>
      </c>
      <c r="B601" s="328" t="str">
        <f>IFERROR(VLOOKUP(A601,[1]nomenkl!A:F,4,0),"")</f>
        <v>A09.05.046</v>
      </c>
      <c r="C601" s="22" t="s">
        <v>2100</v>
      </c>
      <c r="D601" s="38" t="s">
        <v>2931</v>
      </c>
      <c r="E601" s="39" t="s">
        <v>2102</v>
      </c>
      <c r="F601" s="264">
        <v>330</v>
      </c>
    </row>
    <row r="602" spans="1:6" x14ac:dyDescent="0.2">
      <c r="A602" s="21" t="s">
        <v>2932</v>
      </c>
      <c r="B602" s="328" t="str">
        <f>IFERROR(VLOOKUP(A602,[1]nomenkl!A:F,4,0),"")</f>
        <v>A09.05.044</v>
      </c>
      <c r="C602" s="22" t="s">
        <v>2100</v>
      </c>
      <c r="D602" s="38" t="s">
        <v>2933</v>
      </c>
      <c r="E602" s="39" t="s">
        <v>2102</v>
      </c>
      <c r="F602" s="264">
        <v>330</v>
      </c>
    </row>
    <row r="603" spans="1:6" x14ac:dyDescent="0.2">
      <c r="A603" s="21" t="s">
        <v>2934</v>
      </c>
      <c r="B603" s="328" t="str">
        <f>IFERROR(VLOOKUP(A603,[1]nomenkl!A:F,4,0),"")</f>
        <v>A09.05.043</v>
      </c>
      <c r="C603" s="22" t="s">
        <v>2100</v>
      </c>
      <c r="D603" s="38" t="s">
        <v>2935</v>
      </c>
      <c r="E603" s="39" t="s">
        <v>2102</v>
      </c>
      <c r="F603" s="264">
        <v>330</v>
      </c>
    </row>
    <row r="604" spans="1:6" x14ac:dyDescent="0.2">
      <c r="A604" s="21" t="s">
        <v>2936</v>
      </c>
      <c r="B604" s="328" t="str">
        <f>IFERROR(VLOOKUP(A604,[1]nomenkl!A:F,4,0),"")</f>
        <v>A09.05.039</v>
      </c>
      <c r="C604" s="22" t="s">
        <v>2100</v>
      </c>
      <c r="D604" s="38" t="s">
        <v>2937</v>
      </c>
      <c r="E604" s="39" t="s">
        <v>2102</v>
      </c>
      <c r="F604" s="264">
        <v>330</v>
      </c>
    </row>
    <row r="605" spans="1:6" x14ac:dyDescent="0.2">
      <c r="A605" s="21" t="s">
        <v>2938</v>
      </c>
      <c r="B605" s="328" t="str">
        <f>IFERROR(VLOOKUP(A605,[1]nomenkl!A:F,4,0),"")</f>
        <v>A09.05.045</v>
      </c>
      <c r="C605" s="22" t="s">
        <v>2100</v>
      </c>
      <c r="D605" s="38" t="s">
        <v>2939</v>
      </c>
      <c r="E605" s="39" t="s">
        <v>2102</v>
      </c>
      <c r="F605" s="264">
        <v>330</v>
      </c>
    </row>
    <row r="606" spans="1:6" x14ac:dyDescent="0.2">
      <c r="A606" s="21" t="s">
        <v>2940</v>
      </c>
      <c r="B606" s="328" t="str">
        <f>IFERROR(VLOOKUP(A606,[1]nomenkl!A:F,4,0),"")</f>
        <v>A09.28.027</v>
      </c>
      <c r="C606" s="22" t="s">
        <v>2100</v>
      </c>
      <c r="D606" s="38" t="s">
        <v>2941</v>
      </c>
      <c r="E606" s="39" t="s">
        <v>2102</v>
      </c>
      <c r="F606" s="264">
        <v>330</v>
      </c>
    </row>
    <row r="607" spans="1:6" x14ac:dyDescent="0.2">
      <c r="A607" s="1" t="s">
        <v>2942</v>
      </c>
      <c r="B607" s="328" t="str">
        <f>IFERROR(VLOOKUP(A607,[1]nomenkl!A:F,4,0),"")</f>
        <v>A09.19.013</v>
      </c>
      <c r="C607" s="49"/>
      <c r="D607" s="120" t="s">
        <v>2943</v>
      </c>
      <c r="E607" s="65" t="s">
        <v>2102</v>
      </c>
      <c r="F607" s="264">
        <v>2895</v>
      </c>
    </row>
    <row r="608" spans="1:6" x14ac:dyDescent="0.2">
      <c r="A608" s="21" t="s">
        <v>2944</v>
      </c>
      <c r="B608" s="328" t="str">
        <f>IFERROR(VLOOKUP(A608,[1]nomenkl!A:F,4,0),"")</f>
        <v>A09.05.009</v>
      </c>
      <c r="C608" s="22" t="s">
        <v>2100</v>
      </c>
      <c r="D608" s="38" t="s">
        <v>2945</v>
      </c>
      <c r="E608" s="39" t="s">
        <v>2102</v>
      </c>
      <c r="F608" s="264">
        <v>395</v>
      </c>
    </row>
    <row r="609" spans="1:6" x14ac:dyDescent="0.2">
      <c r="A609" s="21" t="s">
        <v>2946</v>
      </c>
      <c r="B609" s="328" t="str">
        <f>IFERROR(VLOOKUP(A609,[1]nomenkl!A:F,4,0),"")</f>
        <v>A09.05.011</v>
      </c>
      <c r="C609" s="22" t="s">
        <v>2100</v>
      </c>
      <c r="D609" s="38" t="s">
        <v>2947</v>
      </c>
      <c r="E609" s="39" t="s">
        <v>2102</v>
      </c>
      <c r="F609" s="264">
        <v>330</v>
      </c>
    </row>
    <row r="610" spans="1:6" x14ac:dyDescent="0.2">
      <c r="A610" s="21" t="s">
        <v>2948</v>
      </c>
      <c r="B610" s="328" t="str">
        <f>IFERROR(VLOOKUP(A610,[1]nomenkl!A:F,4,0),"")</f>
        <v>A09.05.206</v>
      </c>
      <c r="C610" s="22" t="s">
        <v>2100</v>
      </c>
      <c r="D610" s="38" t="s">
        <v>2949</v>
      </c>
      <c r="E610" s="39" t="s">
        <v>2102</v>
      </c>
      <c r="F610" s="264">
        <v>455</v>
      </c>
    </row>
    <row r="611" spans="1:6" ht="25.5" x14ac:dyDescent="0.2">
      <c r="A611" s="21" t="s">
        <v>2950</v>
      </c>
      <c r="B611" s="328" t="str">
        <f>IFERROR(VLOOKUP(A611,[1]nomenkl!A:F,4,0),"")</f>
        <v>A09.05.056</v>
      </c>
      <c r="C611" s="22" t="s">
        <v>2100</v>
      </c>
      <c r="D611" s="277" t="s">
        <v>2951</v>
      </c>
      <c r="E611" s="278" t="s">
        <v>2102</v>
      </c>
      <c r="F611" s="264">
        <v>985</v>
      </c>
    </row>
    <row r="612" spans="1:6" x14ac:dyDescent="0.2">
      <c r="A612" s="21" t="s">
        <v>2952</v>
      </c>
      <c r="B612" s="328" t="str">
        <f>IFERROR(VLOOKUP(A612,[1]nomenkl!A:F,4,0),"")</f>
        <v>A09.05.014</v>
      </c>
      <c r="C612" s="22" t="s">
        <v>2100</v>
      </c>
      <c r="D612" s="38" t="s">
        <v>2953</v>
      </c>
      <c r="E612" s="39" t="s">
        <v>2102</v>
      </c>
      <c r="F612" s="264">
        <v>645</v>
      </c>
    </row>
    <row r="613" spans="1:6" x14ac:dyDescent="0.2">
      <c r="A613" s="21" t="s">
        <v>2954</v>
      </c>
      <c r="B613" s="328" t="str">
        <f>IFERROR(VLOOKUP(A613,[1]nomenkl!A:F,4,0),"")</f>
        <v>A09.05.083</v>
      </c>
      <c r="C613" s="22" t="s">
        <v>2100</v>
      </c>
      <c r="D613" s="38" t="s">
        <v>2955</v>
      </c>
      <c r="E613" s="39" t="s">
        <v>2102</v>
      </c>
      <c r="F613" s="264">
        <v>695</v>
      </c>
    </row>
    <row r="614" spans="1:6" x14ac:dyDescent="0.2">
      <c r="A614" s="21" t="s">
        <v>2956</v>
      </c>
      <c r="B614" s="328" t="str">
        <f>IFERROR(VLOOKUP(A614,[1]nomenkl!A:F,4,0),"")</f>
        <v>A09.05.028</v>
      </c>
      <c r="C614" s="22" t="s">
        <v>2100</v>
      </c>
      <c r="D614" s="38" t="s">
        <v>2957</v>
      </c>
      <c r="E614" s="39" t="s">
        <v>2102</v>
      </c>
      <c r="F614" s="264">
        <v>330</v>
      </c>
    </row>
    <row r="615" spans="1:6" x14ac:dyDescent="0.2">
      <c r="A615" s="21" t="s">
        <v>2958</v>
      </c>
      <c r="B615" s="328" t="str">
        <f>IFERROR(VLOOKUP(A615,[1]nomenkl!A:F,4,0),"")</f>
        <v>A09.05.214</v>
      </c>
      <c r="C615" s="22" t="s">
        <v>2100</v>
      </c>
      <c r="D615" s="38" t="s">
        <v>2959</v>
      </c>
      <c r="E615" s="39" t="s">
        <v>2960</v>
      </c>
      <c r="F615" s="264">
        <v>1445</v>
      </c>
    </row>
    <row r="616" spans="1:6" x14ac:dyDescent="0.2">
      <c r="A616" s="21" t="s">
        <v>2961</v>
      </c>
      <c r="B616" s="328" t="str">
        <f>IFERROR(VLOOKUP(A616,[1]nomenkl!A:F,4,0),"")</f>
        <v>A09.05.076</v>
      </c>
      <c r="C616" s="22"/>
      <c r="D616" s="38" t="s">
        <v>2962</v>
      </c>
      <c r="E616" s="39" t="s">
        <v>2102</v>
      </c>
      <c r="F616" s="264">
        <v>480</v>
      </c>
    </row>
    <row r="617" spans="1:6" x14ac:dyDescent="0.2">
      <c r="A617" s="31"/>
      <c r="B617" s="328" t="str">
        <f>IFERROR(VLOOKUP(A617,[1]nomenkl!A:F,4,0),"")</f>
        <v/>
      </c>
      <c r="C617" s="32"/>
      <c r="D617" s="56"/>
      <c r="E617" s="84"/>
      <c r="F617" s="264"/>
    </row>
    <row r="618" spans="1:6" ht="14.25" x14ac:dyDescent="0.2">
      <c r="A618" s="31" t="s">
        <v>2963</v>
      </c>
      <c r="B618" s="328" t="str">
        <f>IFERROR(VLOOKUP(A618,[1]nomenkl!A:F,4,0),"")</f>
        <v/>
      </c>
      <c r="C618" s="32"/>
      <c r="D618" s="92" t="s">
        <v>2964</v>
      </c>
      <c r="E618" s="84"/>
      <c r="F618" s="264"/>
    </row>
    <row r="619" spans="1:6" x14ac:dyDescent="0.2">
      <c r="A619" s="55"/>
      <c r="B619" s="328" t="str">
        <f>IFERROR(VLOOKUP(A619,[1]nomenkl!A:F,4,0),"")</f>
        <v/>
      </c>
      <c r="C619" s="32"/>
      <c r="D619" s="56"/>
      <c r="E619" s="84"/>
      <c r="F619" s="264"/>
    </row>
    <row r="620" spans="1:6" x14ac:dyDescent="0.2">
      <c r="A620" s="21" t="s">
        <v>2965</v>
      </c>
      <c r="B620" s="328" t="str">
        <f>IFERROR(VLOOKUP(A620,[1]nomenkl!A:F,4,0),"")</f>
        <v>A09.05.064</v>
      </c>
      <c r="C620" s="22" t="s">
        <v>2100</v>
      </c>
      <c r="D620" s="38" t="s">
        <v>2966</v>
      </c>
      <c r="E620" s="39" t="s">
        <v>2102</v>
      </c>
      <c r="F620" s="264">
        <v>520</v>
      </c>
    </row>
    <row r="621" spans="1:6" x14ac:dyDescent="0.2">
      <c r="A621" s="21" t="s">
        <v>2967</v>
      </c>
      <c r="B621" s="328" t="str">
        <f>IFERROR(VLOOKUP(A621,[1]nomenkl!A:F,4,0),"")</f>
        <v>A09.05.063</v>
      </c>
      <c r="C621" s="22" t="s">
        <v>2100</v>
      </c>
      <c r="D621" s="38" t="s">
        <v>2968</v>
      </c>
      <c r="E621" s="39" t="s">
        <v>2102</v>
      </c>
      <c r="F621" s="264">
        <v>585</v>
      </c>
    </row>
    <row r="622" spans="1:6" x14ac:dyDescent="0.2">
      <c r="A622" s="21" t="s">
        <v>2969</v>
      </c>
      <c r="B622" s="328" t="str">
        <f>IFERROR(VLOOKUP(A622,[1]nomenkl!A:F,4,0),"")</f>
        <v>A09.05.060</v>
      </c>
      <c r="C622" s="22" t="s">
        <v>2100</v>
      </c>
      <c r="D622" s="38" t="s">
        <v>2970</v>
      </c>
      <c r="E622" s="39" t="s">
        <v>2102</v>
      </c>
      <c r="F622" s="264">
        <v>520</v>
      </c>
    </row>
    <row r="623" spans="1:6" x14ac:dyDescent="0.2">
      <c r="A623" s="21" t="s">
        <v>2971</v>
      </c>
      <c r="B623" s="328" t="str">
        <f>IFERROR(VLOOKUP(A623,[1]nomenkl!A:F,4,0),"")</f>
        <v>A09.05.061</v>
      </c>
      <c r="C623" s="22" t="s">
        <v>2100</v>
      </c>
      <c r="D623" s="38" t="s">
        <v>2972</v>
      </c>
      <c r="E623" s="39" t="s">
        <v>2102</v>
      </c>
      <c r="F623" s="264">
        <v>560</v>
      </c>
    </row>
    <row r="624" spans="1:6" x14ac:dyDescent="0.2">
      <c r="A624" s="21" t="s">
        <v>2973</v>
      </c>
      <c r="B624" s="328" t="str">
        <f>IFERROR(VLOOKUP(A624,[1]nomenkl!A:F,4,0),"")</f>
        <v>A09.05.065</v>
      </c>
      <c r="C624" s="22" t="s">
        <v>2100</v>
      </c>
      <c r="D624" s="38" t="s">
        <v>2974</v>
      </c>
      <c r="E624" s="39" t="s">
        <v>2102</v>
      </c>
      <c r="F624" s="264">
        <v>585</v>
      </c>
    </row>
    <row r="625" spans="1:6" x14ac:dyDescent="0.2">
      <c r="A625" s="21" t="s">
        <v>2975</v>
      </c>
      <c r="B625" s="328" t="str">
        <f>IFERROR(VLOOKUP(A625,[1]nomenkl!A:F,4,0),"")</f>
        <v>A12.06.017</v>
      </c>
      <c r="C625" s="22" t="s">
        <v>2100</v>
      </c>
      <c r="D625" s="38" t="s">
        <v>2976</v>
      </c>
      <c r="E625" s="39" t="s">
        <v>2102</v>
      </c>
      <c r="F625" s="264">
        <v>630</v>
      </c>
    </row>
    <row r="626" spans="1:6" x14ac:dyDescent="0.2">
      <c r="A626" s="21" t="s">
        <v>2977</v>
      </c>
      <c r="B626" s="328" t="str">
        <f>IFERROR(VLOOKUP(A626,[1]nomenkl!A:F,4,0),"")</f>
        <v>A12.06.018</v>
      </c>
      <c r="C626" s="22" t="s">
        <v>2100</v>
      </c>
      <c r="D626" s="68" t="s">
        <v>2978</v>
      </c>
      <c r="E626" s="47" t="s">
        <v>2102</v>
      </c>
      <c r="F626" s="264">
        <v>630</v>
      </c>
    </row>
    <row r="627" spans="1:6" x14ac:dyDescent="0.2">
      <c r="A627" s="21" t="s">
        <v>2979</v>
      </c>
      <c r="B627" s="328" t="str">
        <f>IFERROR(VLOOKUP(A627,[1]nomenkl!A:F,4,0),"")</f>
        <v>A09.05.087</v>
      </c>
      <c r="C627" s="22" t="s">
        <v>2100</v>
      </c>
      <c r="D627" s="38" t="s">
        <v>2980</v>
      </c>
      <c r="E627" s="39" t="s">
        <v>2102</v>
      </c>
      <c r="F627" s="264">
        <v>560</v>
      </c>
    </row>
    <row r="628" spans="1:6" x14ac:dyDescent="0.2">
      <c r="A628" s="21" t="s">
        <v>2981</v>
      </c>
      <c r="B628" s="328" t="str">
        <f>IFERROR(VLOOKUP(A628,[1]nomenkl!A:F,4,0),"")</f>
        <v>A09.05.131</v>
      </c>
      <c r="C628" s="22" t="s">
        <v>2100</v>
      </c>
      <c r="D628" s="38" t="s">
        <v>2982</v>
      </c>
      <c r="E628" s="39" t="s">
        <v>2102</v>
      </c>
      <c r="F628" s="264">
        <v>560</v>
      </c>
    </row>
    <row r="629" spans="1:6" ht="25.5" x14ac:dyDescent="0.2">
      <c r="A629" s="21" t="s">
        <v>2983</v>
      </c>
      <c r="B629" s="328" t="str">
        <f>IFERROR(VLOOKUP(A629,[1]nomenkl!A:F,4,0),"")</f>
        <v>A09.05.132</v>
      </c>
      <c r="C629" s="22" t="s">
        <v>2100</v>
      </c>
      <c r="D629" s="38" t="s">
        <v>2984</v>
      </c>
      <c r="E629" s="39" t="s">
        <v>2102</v>
      </c>
      <c r="F629" s="264">
        <v>560</v>
      </c>
    </row>
    <row r="630" spans="1:6" x14ac:dyDescent="0.2">
      <c r="A630" s="21" t="s">
        <v>2985</v>
      </c>
      <c r="B630" s="328" t="str">
        <f>IFERROR(VLOOKUP(A630,[1]nomenkl!A:F,4,0),"")</f>
        <v>A09.05.154</v>
      </c>
      <c r="C630" s="22" t="s">
        <v>2100</v>
      </c>
      <c r="D630" s="38" t="s">
        <v>2986</v>
      </c>
      <c r="E630" s="39" t="s">
        <v>2102</v>
      </c>
      <c r="F630" s="264">
        <v>585</v>
      </c>
    </row>
    <row r="631" spans="1:6" x14ac:dyDescent="0.2">
      <c r="A631" s="21" t="s">
        <v>2987</v>
      </c>
      <c r="B631" s="328" t="str">
        <f>IFERROR(VLOOKUP(A631,[1]nomenkl!A:F,4,0),"")</f>
        <v>A09.05.153</v>
      </c>
      <c r="C631" s="22" t="s">
        <v>2100</v>
      </c>
      <c r="D631" s="38" t="s">
        <v>2988</v>
      </c>
      <c r="E631" s="39" t="s">
        <v>2102</v>
      </c>
      <c r="F631" s="264">
        <v>585</v>
      </c>
    </row>
    <row r="632" spans="1:6" x14ac:dyDescent="0.2">
      <c r="A632" s="21" t="s">
        <v>2989</v>
      </c>
      <c r="B632" s="328" t="str">
        <f>IFERROR(VLOOKUP(A632,[1]nomenkl!A:F,4,0),"")</f>
        <v>A09.05.078</v>
      </c>
      <c r="C632" s="22" t="s">
        <v>2100</v>
      </c>
      <c r="D632" s="38" t="s">
        <v>2990</v>
      </c>
      <c r="E632" s="39" t="s">
        <v>2102</v>
      </c>
      <c r="F632" s="264">
        <v>585</v>
      </c>
    </row>
    <row r="633" spans="1:6" x14ac:dyDescent="0.2">
      <c r="A633" s="21" t="s">
        <v>2991</v>
      </c>
      <c r="B633" s="328" t="str">
        <f>IFERROR(VLOOKUP(A633,[1]nomenkl!A:F,4,0),"")</f>
        <v>A09.05.135</v>
      </c>
      <c r="C633" s="22" t="s">
        <v>2100</v>
      </c>
      <c r="D633" s="38" t="s">
        <v>2992</v>
      </c>
      <c r="E633" s="39" t="s">
        <v>2102</v>
      </c>
      <c r="F633" s="264">
        <v>585</v>
      </c>
    </row>
    <row r="634" spans="1:6" x14ac:dyDescent="0.2">
      <c r="A634" s="21" t="s">
        <v>2993</v>
      </c>
      <c r="B634" s="328" t="str">
        <f>IFERROR(VLOOKUP(A634,[1]nomenkl!A:F,4,0),"")</f>
        <v>A09.05.067</v>
      </c>
      <c r="C634" s="22" t="s">
        <v>2100</v>
      </c>
      <c r="D634" s="68" t="s">
        <v>2994</v>
      </c>
      <c r="E634" s="39" t="s">
        <v>2102</v>
      </c>
      <c r="F634" s="264">
        <v>960</v>
      </c>
    </row>
    <row r="635" spans="1:6" ht="25.5" x14ac:dyDescent="0.2">
      <c r="A635" s="21" t="s">
        <v>2995</v>
      </c>
      <c r="B635" s="328" t="str">
        <f>IFERROR(VLOOKUP(A635,[1]nomenkl!A:F,4,0),"")</f>
        <v>A09.05.149</v>
      </c>
      <c r="C635" s="22" t="s">
        <v>2100</v>
      </c>
      <c r="D635" s="38" t="s">
        <v>2996</v>
      </c>
      <c r="E635" s="39" t="s">
        <v>2102</v>
      </c>
      <c r="F635" s="264">
        <v>700</v>
      </c>
    </row>
    <row r="636" spans="1:6" ht="25.5" x14ac:dyDescent="0.2">
      <c r="A636" s="21" t="s">
        <v>2997</v>
      </c>
      <c r="B636" s="328" t="str">
        <f>IFERROR(VLOOKUP(A636,[1]nomenkl!A:F,4,0),"")</f>
        <v>A09.28.023</v>
      </c>
      <c r="C636" s="22"/>
      <c r="D636" s="38" t="s">
        <v>2998</v>
      </c>
      <c r="E636" s="39" t="s">
        <v>2102</v>
      </c>
      <c r="F636" s="264">
        <v>840</v>
      </c>
    </row>
    <row r="637" spans="1:6" ht="25.5" x14ac:dyDescent="0.2">
      <c r="A637" s="21" t="s">
        <v>2999</v>
      </c>
      <c r="B637" s="328" t="str">
        <f>IFERROR(VLOOKUP(A637,[1]nomenkl!A:F,4,0),"")</f>
        <v>A09.05.153</v>
      </c>
      <c r="C637" s="22" t="s">
        <v>2100</v>
      </c>
      <c r="D637" s="38" t="s">
        <v>3000</v>
      </c>
      <c r="E637" s="39" t="s">
        <v>2102</v>
      </c>
      <c r="F637" s="264">
        <v>700</v>
      </c>
    </row>
    <row r="638" spans="1:6" x14ac:dyDescent="0.2">
      <c r="A638" s="21" t="s">
        <v>3001</v>
      </c>
      <c r="B638" s="328" t="str">
        <f>IFERROR(VLOOKUP(A638,[1]nomenkl!A:F,4,0),"")</f>
        <v>A09.05.056</v>
      </c>
      <c r="C638" s="22"/>
      <c r="D638" s="38" t="s">
        <v>3002</v>
      </c>
      <c r="E638" s="39" t="s">
        <v>2102</v>
      </c>
      <c r="F638" s="264">
        <v>720</v>
      </c>
    </row>
    <row r="639" spans="1:6" x14ac:dyDescent="0.2">
      <c r="A639" s="21" t="s">
        <v>3003</v>
      </c>
      <c r="B639" s="328" t="str">
        <f>IFERROR(VLOOKUP(A639,[1]nomenkl!A:F,4,0),"")</f>
        <v>A09.05.066</v>
      </c>
      <c r="C639" s="22" t="s">
        <v>2100</v>
      </c>
      <c r="D639" s="38" t="s">
        <v>3004</v>
      </c>
      <c r="E639" s="39" t="s">
        <v>2102</v>
      </c>
      <c r="F639" s="264">
        <v>700</v>
      </c>
    </row>
    <row r="640" spans="1:6" x14ac:dyDescent="0.2">
      <c r="A640" s="26" t="s">
        <v>3005</v>
      </c>
      <c r="B640" s="328" t="str">
        <f>IFERROR(VLOOKUP(A640,[1]nomenkl!A:F,4,0),"")</f>
        <v>A09.05.146</v>
      </c>
      <c r="C640" s="22"/>
      <c r="D640" s="68" t="s">
        <v>3006</v>
      </c>
      <c r="E640" s="40" t="s">
        <v>2102</v>
      </c>
      <c r="F640" s="264">
        <v>1025</v>
      </c>
    </row>
    <row r="641" spans="1:6" x14ac:dyDescent="0.2">
      <c r="A641" s="26" t="s">
        <v>3007</v>
      </c>
      <c r="B641" s="328" t="str">
        <f>IFERROR(VLOOKUP(A641,[1]nomenkl!A:F,4,0),"")</f>
        <v>A09.05.058</v>
      </c>
      <c r="C641" s="22" t="s">
        <v>2100</v>
      </c>
      <c r="D641" s="68" t="s">
        <v>3008</v>
      </c>
      <c r="E641" s="40" t="s">
        <v>2102</v>
      </c>
      <c r="F641" s="264">
        <v>960</v>
      </c>
    </row>
    <row r="642" spans="1:6" x14ac:dyDescent="0.2">
      <c r="A642" s="21" t="s">
        <v>3009</v>
      </c>
      <c r="B642" s="328" t="str">
        <f>IFERROR(VLOOKUP(A642,[1]nomenkl!A:F,4,0),"")</f>
        <v>A09.05.078.001</v>
      </c>
      <c r="C642" s="22" t="s">
        <v>2100</v>
      </c>
      <c r="D642" s="68" t="s">
        <v>3010</v>
      </c>
      <c r="E642" s="47" t="s">
        <v>2102</v>
      </c>
      <c r="F642" s="264">
        <v>960</v>
      </c>
    </row>
    <row r="643" spans="1:6" x14ac:dyDescent="0.2">
      <c r="A643" s="21" t="s">
        <v>3011</v>
      </c>
      <c r="B643" s="328" t="str">
        <f>IFERROR(VLOOKUP(A643,[1]nomenkl!A:F,4,0),"")</f>
        <v xml:space="preserve">A09.05.069     </v>
      </c>
      <c r="C643" s="22"/>
      <c r="D643" s="68" t="s">
        <v>3012</v>
      </c>
      <c r="E643" s="47" t="s">
        <v>2102</v>
      </c>
      <c r="F643" s="264">
        <v>895</v>
      </c>
    </row>
    <row r="644" spans="1:6" ht="25.5" x14ac:dyDescent="0.2">
      <c r="A644" s="21" t="s">
        <v>3013</v>
      </c>
      <c r="B644" s="328" t="str">
        <f>IFERROR(VLOOKUP(A644,[1]nomenkl!A:F,4,0),"")</f>
        <v>A09.05.204</v>
      </c>
      <c r="C644" s="22" t="s">
        <v>2100</v>
      </c>
      <c r="D644" s="68" t="s">
        <v>1047</v>
      </c>
      <c r="E644" s="47" t="s">
        <v>2102</v>
      </c>
      <c r="F644" s="264">
        <v>1085</v>
      </c>
    </row>
    <row r="645" spans="1:6" x14ac:dyDescent="0.2">
      <c r="A645" s="123" t="s">
        <v>1048</v>
      </c>
      <c r="B645" s="328" t="str">
        <f>IFERROR(VLOOKUP(A645,[1]nomenkl!A:F,4,0),"")</f>
        <v>A09.05.205</v>
      </c>
      <c r="C645" s="32"/>
      <c r="D645" s="56" t="s">
        <v>1049</v>
      </c>
      <c r="E645" s="57" t="s">
        <v>2102</v>
      </c>
      <c r="F645" s="264">
        <v>910</v>
      </c>
    </row>
    <row r="646" spans="1:6" x14ac:dyDescent="0.2">
      <c r="A646" s="123" t="s">
        <v>1050</v>
      </c>
      <c r="B646" s="328" t="str">
        <f>IFERROR(VLOOKUP(A646,[1]nomenkl!A:F,4,0),"")</f>
        <v>A09.05.121</v>
      </c>
      <c r="C646" s="32"/>
      <c r="D646" s="56" t="s">
        <v>1051</v>
      </c>
      <c r="E646" s="57" t="s">
        <v>2102</v>
      </c>
      <c r="F646" s="264">
        <v>1200</v>
      </c>
    </row>
    <row r="647" spans="1:6" x14ac:dyDescent="0.2">
      <c r="A647" s="123" t="s">
        <v>1052</v>
      </c>
      <c r="B647" s="328" t="str">
        <f>IFERROR(VLOOKUP(A647,[1]nomenkl!A:F,4,0),"")</f>
        <v>A09.05.225</v>
      </c>
      <c r="C647" s="32"/>
      <c r="D647" s="56" t="s">
        <v>1053</v>
      </c>
      <c r="E647" s="57" t="s">
        <v>2102</v>
      </c>
      <c r="F647" s="264">
        <v>1655</v>
      </c>
    </row>
    <row r="648" spans="1:6" ht="25.5" x14ac:dyDescent="0.2">
      <c r="A648" s="123" t="s">
        <v>1054</v>
      </c>
      <c r="B648" s="328" t="str">
        <f>IFERROR(VLOOKUP(A648,[1]nomenkl!A:F,4,0),"")</f>
        <v>A09.05.221</v>
      </c>
      <c r="C648" s="123"/>
      <c r="D648" s="124" t="s">
        <v>1055</v>
      </c>
      <c r="E648" s="125" t="s">
        <v>2102</v>
      </c>
      <c r="F648" s="264">
        <v>2295</v>
      </c>
    </row>
    <row r="649" spans="1:6" ht="25.5" x14ac:dyDescent="0.2">
      <c r="A649" s="126" t="s">
        <v>1056</v>
      </c>
      <c r="B649" s="328" t="str">
        <f>IFERROR(VLOOKUP(A649,[1]nomenkl!A:F,4,0),"")</f>
        <v>A09.05.150</v>
      </c>
      <c r="C649" s="127" t="s">
        <v>2100</v>
      </c>
      <c r="D649" s="128" t="s">
        <v>1057</v>
      </c>
      <c r="E649" s="127" t="s">
        <v>2102</v>
      </c>
      <c r="F649" s="264">
        <v>1585</v>
      </c>
    </row>
    <row r="650" spans="1:6" x14ac:dyDescent="0.2">
      <c r="A650" s="126"/>
      <c r="B650" s="328" t="str">
        <f>IFERROR(VLOOKUP(A650,[1]nomenkl!A:F,4,0),"")</f>
        <v/>
      </c>
      <c r="C650" s="126"/>
      <c r="D650" s="128" t="s">
        <v>2117</v>
      </c>
      <c r="E650" s="127"/>
      <c r="F650" s="264"/>
    </row>
    <row r="651" spans="1:6" ht="25.5" x14ac:dyDescent="0.2">
      <c r="A651" s="123" t="s">
        <v>1058</v>
      </c>
      <c r="B651" s="328" t="str">
        <f>IFERROR(VLOOKUP(A651,[1]nomenkl!A:F,4,0),"")</f>
        <v>A12.06.046</v>
      </c>
      <c r="C651" s="123"/>
      <c r="D651" s="124" t="s">
        <v>1059</v>
      </c>
      <c r="E651" s="125" t="s">
        <v>2102</v>
      </c>
      <c r="F651" s="264">
        <v>1705</v>
      </c>
    </row>
    <row r="652" spans="1:6" x14ac:dyDescent="0.2">
      <c r="A652" s="123"/>
      <c r="B652" s="328" t="str">
        <f>IFERROR(VLOOKUP(A652,[1]nomenkl!A:F,4,0),"")</f>
        <v/>
      </c>
      <c r="C652" s="123"/>
      <c r="D652" s="124" t="s">
        <v>2117</v>
      </c>
      <c r="E652" s="125"/>
      <c r="F652" s="264"/>
    </row>
    <row r="653" spans="1:6" ht="25.5" x14ac:dyDescent="0.2">
      <c r="A653" s="26" t="s">
        <v>1060</v>
      </c>
      <c r="B653" s="328" t="str">
        <f>IFERROR(VLOOKUP(A653,[1]nomenkl!A:F,4,0),"")</f>
        <v>A09.05.117</v>
      </c>
      <c r="C653" s="22" t="s">
        <v>2100</v>
      </c>
      <c r="D653" s="129" t="s">
        <v>1061</v>
      </c>
      <c r="E653" s="130" t="s">
        <v>2102</v>
      </c>
      <c r="F653" s="264">
        <v>760</v>
      </c>
    </row>
    <row r="654" spans="1:6" x14ac:dyDescent="0.2">
      <c r="A654" s="123" t="s">
        <v>1062</v>
      </c>
      <c r="B654" s="328" t="str">
        <f>IFERROR(VLOOKUP(A654,[1]nomenkl!A:F,4,0),"")</f>
        <v>A09.05.119</v>
      </c>
      <c r="C654" s="123"/>
      <c r="D654" s="124" t="s">
        <v>1063</v>
      </c>
      <c r="E654" s="125" t="s">
        <v>2102</v>
      </c>
      <c r="F654" s="264">
        <v>1005</v>
      </c>
    </row>
    <row r="655" spans="1:6" x14ac:dyDescent="0.2">
      <c r="A655" s="55"/>
      <c r="B655" s="328" t="str">
        <f>IFERROR(VLOOKUP(A655,[1]nomenkl!A:F,4,0),"")</f>
        <v/>
      </c>
      <c r="C655" s="32"/>
      <c r="D655" s="44"/>
      <c r="E655" s="84"/>
      <c r="F655" s="264"/>
    </row>
    <row r="656" spans="1:6" ht="28.5" x14ac:dyDescent="0.2">
      <c r="A656" s="31" t="s">
        <v>1064</v>
      </c>
      <c r="B656" s="328" t="str">
        <f>IFERROR(VLOOKUP(A656,[1]nomenkl!A:F,4,0),"")</f>
        <v/>
      </c>
      <c r="C656" s="32"/>
      <c r="D656" s="92" t="s">
        <v>1065</v>
      </c>
      <c r="E656" s="84"/>
      <c r="F656" s="264"/>
    </row>
    <row r="657" spans="1:6" x14ac:dyDescent="0.2">
      <c r="A657" s="55"/>
      <c r="B657" s="328" t="str">
        <f>IFERROR(VLOOKUP(A657,[1]nomenkl!A:F,4,0),"")</f>
        <v/>
      </c>
      <c r="C657" s="32"/>
      <c r="D657" s="56"/>
      <c r="E657" s="84"/>
      <c r="F657" s="264"/>
    </row>
    <row r="658" spans="1:6" x14ac:dyDescent="0.2">
      <c r="A658" s="21" t="s">
        <v>1066</v>
      </c>
      <c r="B658" s="328" t="str">
        <f>IFERROR(VLOOKUP(A658,[1]nomenkl!A:F,4,0),"")</f>
        <v>A26.05.019.001</v>
      </c>
      <c r="C658" s="22" t="s">
        <v>2100</v>
      </c>
      <c r="D658" s="38" t="s">
        <v>1067</v>
      </c>
      <c r="E658" s="39" t="s">
        <v>2102</v>
      </c>
      <c r="F658" s="264">
        <v>760</v>
      </c>
    </row>
    <row r="659" spans="1:6" ht="25.5" x14ac:dyDescent="0.2">
      <c r="A659" s="21" t="s">
        <v>1068</v>
      </c>
      <c r="B659" s="328" t="str">
        <f>IFERROR(VLOOKUP(A659,[1]nomenkl!A:F,4,0),"")</f>
        <v>A26.05.019.002</v>
      </c>
      <c r="C659" s="22" t="s">
        <v>2100</v>
      </c>
      <c r="D659" s="38" t="s">
        <v>1069</v>
      </c>
      <c r="E659" s="39" t="s">
        <v>2102</v>
      </c>
      <c r="F659" s="264">
        <v>1730</v>
      </c>
    </row>
    <row r="660" spans="1:6" x14ac:dyDescent="0.2">
      <c r="A660" s="21" t="s">
        <v>1070</v>
      </c>
      <c r="B660" s="328" t="str">
        <f>IFERROR(VLOOKUP(A660,[1]nomenkl!A:F,4,0),"")</f>
        <v>A26.05.019.003</v>
      </c>
      <c r="C660" s="22" t="s">
        <v>2100</v>
      </c>
      <c r="D660" s="38" t="s">
        <v>1071</v>
      </c>
      <c r="E660" s="39" t="s">
        <v>2102</v>
      </c>
      <c r="F660" s="264">
        <v>1655</v>
      </c>
    </row>
    <row r="661" spans="1:6" x14ac:dyDescent="0.2">
      <c r="A661" s="21" t="s">
        <v>1072</v>
      </c>
      <c r="B661" s="328" t="str">
        <f>IFERROR(VLOOKUP(A661,[1]nomenkl!A:F,4,0),"")</f>
        <v>A26.05.020.001</v>
      </c>
      <c r="C661" s="22" t="s">
        <v>2100</v>
      </c>
      <c r="D661" s="38" t="s">
        <v>1073</v>
      </c>
      <c r="E661" s="39" t="s">
        <v>2102</v>
      </c>
      <c r="F661" s="264">
        <v>760</v>
      </c>
    </row>
    <row r="662" spans="1:6" x14ac:dyDescent="0.2">
      <c r="A662" s="21" t="s">
        <v>1074</v>
      </c>
      <c r="B662" s="328" t="str">
        <f>IFERROR(VLOOKUP(A662,[1]nomenkl!A:F,4,0),"")</f>
        <v>A26.05.020.002</v>
      </c>
      <c r="C662" s="22" t="s">
        <v>2100</v>
      </c>
      <c r="D662" s="38" t="s">
        <v>1075</v>
      </c>
      <c r="E662" s="39" t="s">
        <v>2102</v>
      </c>
      <c r="F662" s="264">
        <v>1730</v>
      </c>
    </row>
    <row r="663" spans="1:6" x14ac:dyDescent="0.2">
      <c r="A663" s="31" t="s">
        <v>1076</v>
      </c>
      <c r="B663" s="328" t="str">
        <f>IFERROR(VLOOKUP(A663,[1]nomenkl!A:F,4,0),"")</f>
        <v>A26.05.017.001</v>
      </c>
      <c r="C663" s="32"/>
      <c r="D663" s="56" t="s">
        <v>1077</v>
      </c>
      <c r="E663" s="57" t="s">
        <v>2102</v>
      </c>
      <c r="F663" s="264">
        <v>700</v>
      </c>
    </row>
    <row r="664" spans="1:6" x14ac:dyDescent="0.2">
      <c r="A664" s="1" t="s">
        <v>1078</v>
      </c>
      <c r="B664" s="328" t="str">
        <f>IFERROR(VLOOKUP(A664,[1]nomenkl!A:F,4,0),"")</f>
        <v>A26.05.017.002</v>
      </c>
      <c r="C664" s="263"/>
      <c r="D664" s="131" t="s">
        <v>1079</v>
      </c>
      <c r="E664" s="115" t="s">
        <v>2102</v>
      </c>
      <c r="F664" s="264">
        <v>755</v>
      </c>
    </row>
    <row r="665" spans="1:6" x14ac:dyDescent="0.2">
      <c r="A665" s="31" t="s">
        <v>1080</v>
      </c>
      <c r="B665" s="328" t="str">
        <f>IFERROR(VLOOKUP(A665,[1]nomenkl!A:F,4,0),"")</f>
        <v>A26.05.035.001</v>
      </c>
      <c r="C665" s="32"/>
      <c r="D665" s="56" t="s">
        <v>1081</v>
      </c>
      <c r="E665" s="57" t="s">
        <v>2102</v>
      </c>
      <c r="F665" s="264">
        <v>700</v>
      </c>
    </row>
    <row r="666" spans="1:6" x14ac:dyDescent="0.2">
      <c r="A666" s="31" t="s">
        <v>1082</v>
      </c>
      <c r="B666" s="328" t="str">
        <f>IFERROR(VLOOKUP(A666,[1]nomenkl!A:F,4,0),"")</f>
        <v>A26.05.011.001</v>
      </c>
      <c r="C666" s="32"/>
      <c r="D666" s="56" t="s">
        <v>1083</v>
      </c>
      <c r="E666" s="57" t="s">
        <v>2102</v>
      </c>
      <c r="F666" s="264">
        <v>700</v>
      </c>
    </row>
    <row r="667" spans="1:6" ht="25.5" x14ac:dyDescent="0.2">
      <c r="A667" s="1" t="s">
        <v>1084</v>
      </c>
      <c r="B667" s="328" t="str">
        <f>IFERROR(VLOOKUP(A667,[1]nomenkl!A:F,4,0),"")</f>
        <v>A26.05.011.002</v>
      </c>
      <c r="C667" s="263"/>
      <c r="D667" s="131" t="s">
        <v>1085</v>
      </c>
      <c r="E667" s="115" t="s">
        <v>2102</v>
      </c>
      <c r="F667" s="264">
        <v>755</v>
      </c>
    </row>
    <row r="668" spans="1:6" x14ac:dyDescent="0.2">
      <c r="A668" s="26" t="s">
        <v>1086</v>
      </c>
      <c r="B668" s="328" t="str">
        <f>IFERROR(VLOOKUP(A668,[1]nomenkl!A:F,4,0),"")</f>
        <v>A26.05.023</v>
      </c>
      <c r="C668" s="22" t="s">
        <v>2100</v>
      </c>
      <c r="D668" s="68" t="s">
        <v>1087</v>
      </c>
      <c r="E668" s="40" t="s">
        <v>2102</v>
      </c>
      <c r="F668" s="264">
        <v>760</v>
      </c>
    </row>
    <row r="669" spans="1:6" x14ac:dyDescent="0.2">
      <c r="A669" s="31" t="s">
        <v>1088</v>
      </c>
      <c r="B669" s="328" t="str">
        <f>IFERROR(VLOOKUP(A669,[1]nomenkl!A:F,4,0),"")</f>
        <v>A26.05.033.001</v>
      </c>
      <c r="C669" s="32"/>
      <c r="D669" s="64" t="s">
        <v>1089</v>
      </c>
      <c r="E669" s="82" t="s">
        <v>2102</v>
      </c>
      <c r="F669" s="264">
        <v>700</v>
      </c>
    </row>
    <row r="670" spans="1:6" ht="51" x14ac:dyDescent="0.2">
      <c r="A670" s="21" t="s">
        <v>1090</v>
      </c>
      <c r="B670" s="328" t="str">
        <f>IFERROR(VLOOKUP(A670,[1]nomenkl!A:F,4,0),"")</f>
        <v>A26.20.009.002</v>
      </c>
      <c r="C670" s="22" t="s">
        <v>2100</v>
      </c>
      <c r="D670" s="132" t="s">
        <v>1091</v>
      </c>
      <c r="E670" s="133" t="s">
        <v>2102</v>
      </c>
      <c r="F670" s="264">
        <v>1515</v>
      </c>
    </row>
    <row r="671" spans="1:6" ht="63.75" x14ac:dyDescent="0.2">
      <c r="A671" s="21" t="s">
        <v>1092</v>
      </c>
      <c r="B671" s="328" t="str">
        <f>IFERROR(VLOOKUP(A671,[1]nomenkl!A:F,4,0),"")</f>
        <v xml:space="preserve">A26.20.009.003  </v>
      </c>
      <c r="C671" s="22"/>
      <c r="D671" s="132" t="s">
        <v>1093</v>
      </c>
      <c r="E671" s="133" t="s">
        <v>2102</v>
      </c>
      <c r="F671" s="264">
        <v>1630</v>
      </c>
    </row>
    <row r="672" spans="1:6" ht="25.5" x14ac:dyDescent="0.2">
      <c r="A672" s="21" t="s">
        <v>1094</v>
      </c>
      <c r="B672" s="328" t="str">
        <f>IFERROR(VLOOKUP(A672,[1]nomenkl!A:F,4,0),"")</f>
        <v>A26.20.012.002</v>
      </c>
      <c r="C672" s="22" t="s">
        <v>2100</v>
      </c>
      <c r="D672" s="68" t="s">
        <v>2020</v>
      </c>
      <c r="E672" s="39" t="s">
        <v>2102</v>
      </c>
      <c r="F672" s="264">
        <v>1010</v>
      </c>
    </row>
    <row r="673" spans="1:6" x14ac:dyDescent="0.2">
      <c r="A673" s="21" t="s">
        <v>2021</v>
      </c>
      <c r="B673" s="328" t="str">
        <f>IFERROR(VLOOKUP(A673,[1]nomenkl!A:F,4,0),"")</f>
        <v>A26.20.009.005</v>
      </c>
      <c r="C673" s="22" t="s">
        <v>2100</v>
      </c>
      <c r="D673" s="23" t="s">
        <v>2022</v>
      </c>
      <c r="E673" s="39" t="s">
        <v>2102</v>
      </c>
      <c r="F673" s="264">
        <v>580</v>
      </c>
    </row>
    <row r="674" spans="1:6" ht="38.25" x14ac:dyDescent="0.2">
      <c r="A674" s="107" t="s">
        <v>2023</v>
      </c>
      <c r="B674" s="328" t="str">
        <f>IFERROR(VLOOKUP(A674,[1]nomenkl!A:F,4,0),"")</f>
        <v>A26.21.007.001</v>
      </c>
      <c r="C674" s="22" t="s">
        <v>2100</v>
      </c>
      <c r="D674" s="23" t="s">
        <v>2024</v>
      </c>
      <c r="E674" s="39" t="s">
        <v>2102</v>
      </c>
      <c r="F674" s="264">
        <v>455</v>
      </c>
    </row>
    <row r="675" spans="1:6" ht="25.5" x14ac:dyDescent="0.2">
      <c r="A675" s="134" t="s">
        <v>2025</v>
      </c>
      <c r="B675" s="328" t="str">
        <f>IFERROR(VLOOKUP(A675,[1]nomenkl!A:F,4,0),"")</f>
        <v>A26.21.023</v>
      </c>
      <c r="C675" s="32"/>
      <c r="D675" s="33" t="s">
        <v>1102</v>
      </c>
      <c r="E675" s="57" t="s">
        <v>2102</v>
      </c>
      <c r="F675" s="264">
        <v>455</v>
      </c>
    </row>
    <row r="676" spans="1:6" ht="25.5" x14ac:dyDescent="0.2">
      <c r="A676" s="134" t="s">
        <v>1103</v>
      </c>
      <c r="B676" s="328" t="str">
        <f>IFERROR(VLOOKUP(A676,[1]nomenkl!A:F,4,0),"")</f>
        <v>A26.21.032.001</v>
      </c>
      <c r="C676" s="32"/>
      <c r="D676" s="33" t="s">
        <v>1104</v>
      </c>
      <c r="E676" s="57" t="s">
        <v>2102</v>
      </c>
      <c r="F676" s="264">
        <v>455</v>
      </c>
    </row>
    <row r="677" spans="1:6" ht="25.5" x14ac:dyDescent="0.2">
      <c r="A677" s="134" t="s">
        <v>1105</v>
      </c>
      <c r="B677" s="328" t="str">
        <f>IFERROR(VLOOKUP(A677,[1]nomenkl!A:F,4,0),"")</f>
        <v xml:space="preserve">   A26.21.031.001</v>
      </c>
      <c r="C677" s="32"/>
      <c r="D677" s="33" t="s">
        <v>1106</v>
      </c>
      <c r="E677" s="57" t="s">
        <v>2102</v>
      </c>
      <c r="F677" s="264">
        <v>570</v>
      </c>
    </row>
    <row r="678" spans="1:6" ht="25.5" x14ac:dyDescent="0.2">
      <c r="A678" s="134" t="s">
        <v>1107</v>
      </c>
      <c r="B678" s="328" t="str">
        <f>IFERROR(VLOOKUP(A678,[1]nomenkl!A:F,4,0),"")</f>
        <v xml:space="preserve">A26.21.030.001   </v>
      </c>
      <c r="C678" s="32"/>
      <c r="D678" s="33" t="s">
        <v>1108</v>
      </c>
      <c r="E678" s="57" t="s">
        <v>2102</v>
      </c>
      <c r="F678" s="264">
        <v>455</v>
      </c>
    </row>
    <row r="679" spans="1:6" ht="25.5" x14ac:dyDescent="0.2">
      <c r="A679" s="134" t="s">
        <v>1109</v>
      </c>
      <c r="B679" s="328" t="str">
        <f>IFERROR(VLOOKUP(A679,[1]nomenkl!A:F,4,0),"")</f>
        <v xml:space="preserve">A26.21.036.001   </v>
      </c>
      <c r="C679" s="32"/>
      <c r="D679" s="33" t="s">
        <v>1110</v>
      </c>
      <c r="E679" s="57" t="s">
        <v>2102</v>
      </c>
      <c r="F679" s="264">
        <v>455</v>
      </c>
    </row>
    <row r="680" spans="1:6" ht="25.5" x14ac:dyDescent="0.2">
      <c r="A680" s="134" t="s">
        <v>1111</v>
      </c>
      <c r="B680" s="328" t="str">
        <f>IFERROR(VLOOKUP(A680,[1]nomenkl!A:F,4,0),"")</f>
        <v>A26.20.030.001</v>
      </c>
      <c r="C680" s="32"/>
      <c r="D680" s="33" t="s">
        <v>1112</v>
      </c>
      <c r="E680" s="57" t="s">
        <v>2102</v>
      </c>
      <c r="F680" s="264">
        <v>455</v>
      </c>
    </row>
    <row r="681" spans="1:6" ht="25.5" x14ac:dyDescent="0.2">
      <c r="A681" s="134" t="s">
        <v>1113</v>
      </c>
      <c r="B681" s="328" t="str">
        <f>IFERROR(VLOOKUP(A681,[1]nomenkl!A:F,4,0),"")</f>
        <v>A26.21.044.001</v>
      </c>
      <c r="C681" s="32"/>
      <c r="D681" s="33" t="s">
        <v>1114</v>
      </c>
      <c r="E681" s="57" t="s">
        <v>2102</v>
      </c>
      <c r="F681" s="264">
        <v>455</v>
      </c>
    </row>
    <row r="682" spans="1:6" ht="25.5" x14ac:dyDescent="0.2">
      <c r="A682" s="134" t="s">
        <v>1115</v>
      </c>
      <c r="B682" s="328" t="str">
        <f>IFERROR(VLOOKUP(A682,[1]nomenkl!A:F,4,0),"")</f>
        <v xml:space="preserve">A26.21.010.001   </v>
      </c>
      <c r="C682" s="32"/>
      <c r="D682" s="33" t="s">
        <v>1116</v>
      </c>
      <c r="E682" s="57" t="s">
        <v>2102</v>
      </c>
      <c r="F682" s="264">
        <v>520</v>
      </c>
    </row>
    <row r="683" spans="1:6" ht="25.5" x14ac:dyDescent="0.2">
      <c r="A683" s="134" t="s">
        <v>1117</v>
      </c>
      <c r="B683" s="328" t="str">
        <f>IFERROR(VLOOKUP(A683,[1]nomenkl!A:F,4,0),"")</f>
        <v xml:space="preserve">A26.21.009.001   </v>
      </c>
      <c r="C683" s="32"/>
      <c r="D683" s="33" t="s">
        <v>1118</v>
      </c>
      <c r="E683" s="57" t="s">
        <v>2102</v>
      </c>
      <c r="F683" s="264">
        <v>445</v>
      </c>
    </row>
    <row r="684" spans="1:6" ht="25.5" x14ac:dyDescent="0.2">
      <c r="A684" s="134" t="s">
        <v>1119</v>
      </c>
      <c r="B684" s="328" t="str">
        <f>IFERROR(VLOOKUP(A684,[1]nomenkl!A:F,4,0),"")</f>
        <v xml:space="preserve">A26.21.033.001   </v>
      </c>
      <c r="C684" s="32"/>
      <c r="D684" s="33" t="s">
        <v>1120</v>
      </c>
      <c r="E684" s="57" t="s">
        <v>2102</v>
      </c>
      <c r="F684" s="264">
        <v>455</v>
      </c>
    </row>
    <row r="685" spans="1:6" ht="25.5" x14ac:dyDescent="0.2">
      <c r="A685" s="134" t="s">
        <v>1121</v>
      </c>
      <c r="B685" s="328" t="str">
        <f>IFERROR(VLOOKUP(A685,[1]nomenkl!A:F,4,0),"")</f>
        <v>A26.20.009.003</v>
      </c>
      <c r="C685" s="32"/>
      <c r="D685" s="33" t="s">
        <v>1122</v>
      </c>
      <c r="E685" s="57" t="s">
        <v>2102</v>
      </c>
      <c r="F685" s="264">
        <v>2390</v>
      </c>
    </row>
    <row r="686" spans="1:6" ht="25.5" x14ac:dyDescent="0.2">
      <c r="A686" s="134" t="s">
        <v>1123</v>
      </c>
      <c r="B686" s="328" t="str">
        <f>IFERROR(VLOOKUP(A686,[1]nomenkl!A:F,4,0),"")</f>
        <v>A26.20.034.001</v>
      </c>
      <c r="C686" s="32"/>
      <c r="D686" s="33" t="s">
        <v>1124</v>
      </c>
      <c r="E686" s="57" t="s">
        <v>2102</v>
      </c>
      <c r="F686" s="264">
        <v>2645</v>
      </c>
    </row>
    <row r="687" spans="1:6" ht="15" x14ac:dyDescent="0.2">
      <c r="A687" s="17"/>
      <c r="B687" s="328" t="str">
        <f>IFERROR(VLOOKUP(A687,[1]nomenkl!A:F,4,0),"")</f>
        <v/>
      </c>
      <c r="C687" s="32"/>
      <c r="D687" s="33" t="s">
        <v>2117</v>
      </c>
      <c r="E687" s="53"/>
      <c r="F687" s="264"/>
    </row>
    <row r="688" spans="1:6" ht="25.5" x14ac:dyDescent="0.2">
      <c r="A688" s="134" t="s">
        <v>1125</v>
      </c>
      <c r="B688" s="328" t="str">
        <f>IFERROR(VLOOKUP(A688,[1]nomenkl!A:F,4,0),"")</f>
        <v xml:space="preserve">A26.19.070.001   </v>
      </c>
      <c r="C688" s="272"/>
      <c r="D688" s="273" t="s">
        <v>1126</v>
      </c>
      <c r="E688" s="57" t="s">
        <v>2102</v>
      </c>
      <c r="F688" s="264">
        <v>455</v>
      </c>
    </row>
    <row r="689" spans="1:6" ht="15" x14ac:dyDescent="0.2">
      <c r="A689" s="274"/>
      <c r="B689" s="328" t="str">
        <f>IFERROR(VLOOKUP(A689,[1]nomenkl!A:F,4,0),"")</f>
        <v/>
      </c>
      <c r="C689" s="272"/>
      <c r="D689" s="273"/>
      <c r="E689" s="272"/>
      <c r="F689" s="264"/>
    </row>
    <row r="690" spans="1:6" ht="25.5" x14ac:dyDescent="0.2">
      <c r="A690" s="1" t="s">
        <v>1127</v>
      </c>
      <c r="B690" s="328" t="str">
        <f>IFERROR(VLOOKUP(A690,[1]nomenkl!A:F,4,0),"")</f>
        <v xml:space="preserve">A26.19.048.001   </v>
      </c>
      <c r="C690" s="49"/>
      <c r="D690" s="131" t="s">
        <v>1128</v>
      </c>
      <c r="E690" s="135" t="s">
        <v>2102</v>
      </c>
      <c r="F690" s="264">
        <v>2045</v>
      </c>
    </row>
    <row r="691" spans="1:6" ht="25.5" x14ac:dyDescent="0.2">
      <c r="A691" s="1" t="s">
        <v>1129</v>
      </c>
      <c r="B691" s="328" t="str">
        <f>IFERROR(VLOOKUP(A691,[1]nomenkl!A:F,4,0),"")</f>
        <v xml:space="preserve">A26.19.062.001   </v>
      </c>
      <c r="C691" s="49"/>
      <c r="D691" s="131" t="s">
        <v>1130</v>
      </c>
      <c r="E691" s="135" t="s">
        <v>2102</v>
      </c>
      <c r="F691" s="264">
        <v>2045</v>
      </c>
    </row>
    <row r="692" spans="1:6" ht="25.5" x14ac:dyDescent="0.2">
      <c r="A692" s="55" t="s">
        <v>1131</v>
      </c>
      <c r="B692" s="328" t="str">
        <f>IFERROR(VLOOKUP(A692,[1]nomenkl!A:F,4,0),"")</f>
        <v>A26.07.007.001</v>
      </c>
      <c r="C692" s="32"/>
      <c r="D692" s="75" t="s">
        <v>1132</v>
      </c>
      <c r="E692" s="84" t="s">
        <v>2102</v>
      </c>
      <c r="F692" s="264">
        <v>580</v>
      </c>
    </row>
    <row r="693" spans="1:6" ht="25.5" x14ac:dyDescent="0.2">
      <c r="A693" s="55" t="s">
        <v>1133</v>
      </c>
      <c r="B693" s="328" t="str">
        <f>IFERROR(VLOOKUP(A693,[1]nomenkl!A:F,4,0),"")</f>
        <v>A26.26.015.001</v>
      </c>
      <c r="C693" s="32"/>
      <c r="D693" s="75" t="s">
        <v>110</v>
      </c>
      <c r="E693" s="84" t="s">
        <v>2102</v>
      </c>
      <c r="F693" s="264">
        <v>580</v>
      </c>
    </row>
    <row r="694" spans="1:6" ht="38.25" x14ac:dyDescent="0.2">
      <c r="A694" s="107" t="s">
        <v>111</v>
      </c>
      <c r="B694" s="328" t="str">
        <f>IFERROR(VLOOKUP(A694,[1]nomenkl!A:F,4,0),"")</f>
        <v>A26.08.059.001</v>
      </c>
      <c r="C694" s="22" t="s">
        <v>2100</v>
      </c>
      <c r="D694" s="23" t="s">
        <v>3108</v>
      </c>
      <c r="E694" s="40" t="s">
        <v>2102</v>
      </c>
      <c r="F694" s="264">
        <v>580</v>
      </c>
    </row>
    <row r="695" spans="1:6" ht="38.25" x14ac:dyDescent="0.2">
      <c r="A695" s="55" t="s">
        <v>112</v>
      </c>
      <c r="B695" s="328" t="str">
        <f>IFERROR(VLOOKUP(A695,[1]nomenkl!A:F,4,0),"")</f>
        <v>A26.08.059.002</v>
      </c>
      <c r="C695" s="32"/>
      <c r="D695" s="75" t="s">
        <v>113</v>
      </c>
      <c r="E695" s="84" t="s">
        <v>2102</v>
      </c>
      <c r="F695" s="264">
        <v>695</v>
      </c>
    </row>
    <row r="696" spans="1:6" ht="38.25" x14ac:dyDescent="0.2">
      <c r="A696" s="55" t="s">
        <v>114</v>
      </c>
      <c r="B696" s="328" t="str">
        <f>IFERROR(VLOOKUP(A696,[1]nomenkl!A:F,4,0),"")</f>
        <v>A26.07.007.002</v>
      </c>
      <c r="C696" s="32"/>
      <c r="D696" s="75" t="s">
        <v>115</v>
      </c>
      <c r="E696" s="84" t="s">
        <v>2102</v>
      </c>
      <c r="F696" s="264">
        <v>695</v>
      </c>
    </row>
    <row r="697" spans="1:6" ht="38.25" x14ac:dyDescent="0.2">
      <c r="A697" s="55" t="s">
        <v>116</v>
      </c>
      <c r="B697" s="328" t="str">
        <f>IFERROR(VLOOKUP(A697,[1]nomenkl!A:F,4,0),"")</f>
        <v>A26.28.023.001</v>
      </c>
      <c r="C697" s="32"/>
      <c r="D697" s="75" t="s">
        <v>117</v>
      </c>
      <c r="E697" s="84" t="s">
        <v>2102</v>
      </c>
      <c r="F697" s="264">
        <v>695</v>
      </c>
    </row>
    <row r="698" spans="1:6" ht="38.25" x14ac:dyDescent="0.2">
      <c r="A698" s="55" t="s">
        <v>118</v>
      </c>
      <c r="B698" s="328" t="str">
        <f>IFERROR(VLOOKUP(A698,[1]nomenkl!A:F,4,0),"")</f>
        <v xml:space="preserve"> A26.08.060.002</v>
      </c>
      <c r="C698" s="32"/>
      <c r="D698" s="75" t="s">
        <v>119</v>
      </c>
      <c r="E698" s="84" t="s">
        <v>2102</v>
      </c>
      <c r="F698" s="264">
        <v>720</v>
      </c>
    </row>
    <row r="699" spans="1:6" ht="38.25" x14ac:dyDescent="0.2">
      <c r="A699" s="55" t="s">
        <v>120</v>
      </c>
      <c r="B699" s="328" t="str">
        <f>IFERROR(VLOOKUP(A699,[1]nomenkl!A:F,4,0),"")</f>
        <v xml:space="preserve">A26.08.060.001   </v>
      </c>
      <c r="C699" s="32"/>
      <c r="D699" s="75" t="s">
        <v>121</v>
      </c>
      <c r="E699" s="84" t="s">
        <v>2102</v>
      </c>
      <c r="F699" s="264">
        <v>585</v>
      </c>
    </row>
    <row r="700" spans="1:6" x14ac:dyDescent="0.2">
      <c r="A700" s="55"/>
      <c r="B700" s="328" t="str">
        <f>IFERROR(VLOOKUP(A700,[1]nomenkl!A:F,4,0),"")</f>
        <v/>
      </c>
      <c r="C700" s="32"/>
      <c r="D700" s="75"/>
      <c r="E700" s="84"/>
      <c r="F700" s="264"/>
    </row>
    <row r="701" spans="1:6" ht="14.25" x14ac:dyDescent="0.2">
      <c r="A701" s="136" t="s">
        <v>122</v>
      </c>
      <c r="B701" s="328" t="str">
        <f>IFERROR(VLOOKUP(A701,[1]nomenkl!A:F,4,0),"")</f>
        <v/>
      </c>
      <c r="C701" s="32"/>
      <c r="D701" s="92" t="s">
        <v>123</v>
      </c>
      <c r="E701" s="57"/>
      <c r="F701" s="264"/>
    </row>
    <row r="702" spans="1:6" ht="14.25" x14ac:dyDescent="0.2">
      <c r="A702" s="136"/>
      <c r="B702" s="328" t="str">
        <f>IFERROR(VLOOKUP(A702,[1]nomenkl!A:F,4,0),"")</f>
        <v/>
      </c>
      <c r="C702" s="32"/>
      <c r="D702" s="61"/>
      <c r="E702" s="57"/>
      <c r="F702" s="264"/>
    </row>
    <row r="703" spans="1:6" x14ac:dyDescent="0.2">
      <c r="A703" s="137" t="s">
        <v>124</v>
      </c>
      <c r="B703" s="328" t="str">
        <f>IFERROR(VLOOKUP(A703,[1]nomenkl!A:F,4,0),"")</f>
        <v>A08.30.046</v>
      </c>
      <c r="C703" s="32" t="s">
        <v>2100</v>
      </c>
      <c r="D703" s="38" t="s">
        <v>125</v>
      </c>
      <c r="E703" s="39" t="s">
        <v>2102</v>
      </c>
      <c r="F703" s="264">
        <v>1985</v>
      </c>
    </row>
    <row r="704" spans="1:6" x14ac:dyDescent="0.2">
      <c r="A704" s="21" t="s">
        <v>126</v>
      </c>
      <c r="B704" s="328" t="str">
        <f>IFERROR(VLOOKUP(A704,[1]nomenkl!A:F,4,0),"")</f>
        <v>A08.20.017</v>
      </c>
      <c r="C704" s="22" t="s">
        <v>2100</v>
      </c>
      <c r="D704" s="38" t="s">
        <v>127</v>
      </c>
      <c r="E704" s="39" t="s">
        <v>2102</v>
      </c>
      <c r="F704" s="264">
        <v>410</v>
      </c>
    </row>
    <row r="705" spans="1:6" x14ac:dyDescent="0.2">
      <c r="A705" s="21" t="s">
        <v>128</v>
      </c>
      <c r="B705" s="328" t="str">
        <f>IFERROR(VLOOKUP(A705,[1]nomenkl!A:F,4,0),"")</f>
        <v>A08.30.007</v>
      </c>
      <c r="C705" s="22" t="s">
        <v>2100</v>
      </c>
      <c r="D705" s="38" t="s">
        <v>129</v>
      </c>
      <c r="E705" s="39" t="s">
        <v>2102</v>
      </c>
      <c r="F705" s="264">
        <v>1020</v>
      </c>
    </row>
    <row r="706" spans="1:6" x14ac:dyDescent="0.2">
      <c r="A706" s="27" t="s">
        <v>130</v>
      </c>
      <c r="B706" s="328" t="str">
        <f>IFERROR(VLOOKUP(A706,[1]nomenkl!A:F,4,0),"")</f>
        <v>A08.30.007</v>
      </c>
      <c r="C706" s="138"/>
      <c r="D706" s="102" t="s">
        <v>131</v>
      </c>
      <c r="E706" s="65" t="s">
        <v>2102</v>
      </c>
      <c r="F706" s="264">
        <v>1090</v>
      </c>
    </row>
    <row r="707" spans="1:6" x14ac:dyDescent="0.2">
      <c r="A707" s="55"/>
      <c r="B707" s="328" t="str">
        <f>IFERROR(VLOOKUP(A707,[1]nomenkl!A:F,4,0),"")</f>
        <v/>
      </c>
      <c r="C707" s="32"/>
      <c r="D707" s="75"/>
      <c r="E707" s="57"/>
      <c r="F707" s="264"/>
    </row>
    <row r="708" spans="1:6" ht="14.25" x14ac:dyDescent="0.2">
      <c r="A708" s="136" t="s">
        <v>132</v>
      </c>
      <c r="B708" s="328" t="str">
        <f>IFERROR(VLOOKUP(A708,[1]nomenkl!A:F,4,0),"")</f>
        <v/>
      </c>
      <c r="C708" s="32"/>
      <c r="D708" s="92" t="s">
        <v>133</v>
      </c>
      <c r="E708" s="84"/>
      <c r="F708" s="264"/>
    </row>
    <row r="709" spans="1:6" x14ac:dyDescent="0.2">
      <c r="A709" s="31"/>
      <c r="B709" s="328" t="str">
        <f>IFERROR(VLOOKUP(A709,[1]nomenkl!A:F,4,0),"")</f>
        <v/>
      </c>
      <c r="C709" s="263"/>
      <c r="D709" s="33"/>
      <c r="E709" s="84"/>
      <c r="F709" s="264"/>
    </row>
    <row r="710" spans="1:6" x14ac:dyDescent="0.2">
      <c r="A710" s="31" t="s">
        <v>134</v>
      </c>
      <c r="B710" s="328" t="str">
        <f>IFERROR(VLOOKUP(A710,[1]nomenkl!A:F,4,0),"")</f>
        <v>A11.05.001</v>
      </c>
      <c r="C710" s="32"/>
      <c r="D710" s="33" t="s">
        <v>135</v>
      </c>
      <c r="E710" s="57" t="s">
        <v>136</v>
      </c>
      <c r="F710" s="264">
        <v>200</v>
      </c>
    </row>
    <row r="711" spans="1:6" x14ac:dyDescent="0.2">
      <c r="A711" s="31" t="s">
        <v>137</v>
      </c>
      <c r="B711" s="328" t="str">
        <f>IFERROR(VLOOKUP(A711,[1]nomenkl!A:F,4,0),"")</f>
        <v>A11.12.009</v>
      </c>
      <c r="C711" s="32"/>
      <c r="D711" s="33" t="s">
        <v>138</v>
      </c>
      <c r="E711" s="57" t="s">
        <v>136</v>
      </c>
      <c r="F711" s="264">
        <v>220</v>
      </c>
    </row>
    <row r="712" spans="1:6" x14ac:dyDescent="0.2">
      <c r="A712" s="31" t="s">
        <v>139</v>
      </c>
      <c r="B712" s="328" t="str">
        <f>IFERROR(VLOOKUP(A712,[1]nomenkl!A:F,4,0),"")</f>
        <v>A11.12.009</v>
      </c>
      <c r="C712" s="32"/>
      <c r="D712" s="56" t="s">
        <v>140</v>
      </c>
      <c r="E712" s="57" t="s">
        <v>136</v>
      </c>
      <c r="F712" s="264">
        <v>1505</v>
      </c>
    </row>
    <row r="713" spans="1:6" x14ac:dyDescent="0.2">
      <c r="A713" s="31" t="s">
        <v>141</v>
      </c>
      <c r="B713" s="328" t="str">
        <f>IFERROR(VLOOKUP(A713,[1]nomenkl!A:F,4,0),"")</f>
        <v>A11.08.010.002</v>
      </c>
      <c r="C713" s="32"/>
      <c r="D713" s="56" t="s">
        <v>142</v>
      </c>
      <c r="E713" s="57" t="s">
        <v>136</v>
      </c>
      <c r="F713" s="264">
        <v>320</v>
      </c>
    </row>
    <row r="714" spans="1:6" x14ac:dyDescent="0.2">
      <c r="A714" s="55"/>
      <c r="B714" s="328" t="str">
        <f>IFERROR(VLOOKUP(A714,[1]nomenkl!A:F,4,0),"")</f>
        <v/>
      </c>
      <c r="C714" s="32"/>
      <c r="D714" s="75"/>
      <c r="E714" s="84"/>
      <c r="F714" s="264"/>
    </row>
    <row r="715" spans="1:6" x14ac:dyDescent="0.2">
      <c r="A715" s="55"/>
      <c r="B715" s="328" t="str">
        <f>IFERROR(VLOOKUP(A715,[1]nomenkl!A:F,4,0),"")</f>
        <v/>
      </c>
      <c r="C715" s="32"/>
      <c r="D715" s="75" t="s">
        <v>2548</v>
      </c>
      <c r="E715" s="84"/>
      <c r="F715" s="264"/>
    </row>
    <row r="716" spans="1:6" ht="15.75" thickBot="1" x14ac:dyDescent="0.25">
      <c r="A716" s="14" t="s">
        <v>143</v>
      </c>
      <c r="B716" s="328" t="str">
        <f>IFERROR(VLOOKUP(A716,[1]nomenkl!A:F,4,0),"")</f>
        <v/>
      </c>
      <c r="C716" s="69"/>
      <c r="D716" s="15" t="s">
        <v>144</v>
      </c>
      <c r="E716" s="53"/>
      <c r="F716" s="264"/>
    </row>
    <row r="717" spans="1:6" ht="15" x14ac:dyDescent="0.2">
      <c r="A717" s="17"/>
      <c r="B717" s="328" t="str">
        <f>IFERROR(VLOOKUP(A717,[1]nomenkl!A:F,4,0),"")</f>
        <v/>
      </c>
      <c r="C717" s="32"/>
      <c r="D717" s="52"/>
      <c r="E717" s="53"/>
      <c r="F717" s="264"/>
    </row>
    <row r="718" spans="1:6" x14ac:dyDescent="0.2">
      <c r="A718" s="31" t="s">
        <v>145</v>
      </c>
      <c r="B718" s="328" t="str">
        <f>IFERROR(VLOOKUP(A718,[1]nomenkl!A:F,4,0),"")</f>
        <v>B01.001.001</v>
      </c>
      <c r="C718" s="32"/>
      <c r="D718" s="56" t="s">
        <v>146</v>
      </c>
      <c r="E718" s="57" t="s">
        <v>147</v>
      </c>
      <c r="F718" s="264">
        <v>3060</v>
      </c>
    </row>
    <row r="719" spans="1:6" x14ac:dyDescent="0.2">
      <c r="A719" s="31" t="s">
        <v>148</v>
      </c>
      <c r="B719" s="328" t="str">
        <f>IFERROR(VLOOKUP(A719,[1]nomenkl!A:F,4,0),"")</f>
        <v>B01.001.001</v>
      </c>
      <c r="C719" s="32"/>
      <c r="D719" s="56" t="s">
        <v>149</v>
      </c>
      <c r="E719" s="57" t="s">
        <v>147</v>
      </c>
      <c r="F719" s="264">
        <v>3190</v>
      </c>
    </row>
    <row r="720" spans="1:6" x14ac:dyDescent="0.2">
      <c r="A720" s="31" t="s">
        <v>150</v>
      </c>
      <c r="B720" s="328" t="str">
        <f>IFERROR(VLOOKUP(A720,[1]nomenkl!A:F,4,0),"")</f>
        <v xml:space="preserve">B01.001.002  </v>
      </c>
      <c r="C720" s="32"/>
      <c r="D720" s="56" t="s">
        <v>151</v>
      </c>
      <c r="E720" s="57" t="s">
        <v>147</v>
      </c>
      <c r="F720" s="264">
        <v>2270</v>
      </c>
    </row>
    <row r="721" spans="1:6" x14ac:dyDescent="0.2">
      <c r="A721" s="31" t="s">
        <v>152</v>
      </c>
      <c r="B721" s="328" t="str">
        <f>IFERROR(VLOOKUP(A721,[1]nomenkl!A:F,4,0),"")</f>
        <v xml:space="preserve">B01.001.002  </v>
      </c>
      <c r="C721" s="32"/>
      <c r="D721" s="56" t="s">
        <v>153</v>
      </c>
      <c r="E721" s="57" t="s">
        <v>147</v>
      </c>
      <c r="F721" s="264">
        <v>2680</v>
      </c>
    </row>
    <row r="722" spans="1:6" x14ac:dyDescent="0.2">
      <c r="A722" s="27" t="s">
        <v>154</v>
      </c>
      <c r="B722" s="328" t="str">
        <f>IFERROR(VLOOKUP(A722,[1]nomenkl!A:F,4,0),"")</f>
        <v>B01.001.001</v>
      </c>
      <c r="C722" s="32"/>
      <c r="D722" s="102" t="s">
        <v>155</v>
      </c>
      <c r="E722" s="65" t="s">
        <v>2400</v>
      </c>
      <c r="F722" s="264">
        <v>3850</v>
      </c>
    </row>
    <row r="723" spans="1:6" x14ac:dyDescent="0.2">
      <c r="A723" s="27" t="s">
        <v>156</v>
      </c>
      <c r="B723" s="328" t="str">
        <f>IFERROR(VLOOKUP(A723,[1]nomenkl!A:F,4,0),"")</f>
        <v xml:space="preserve">B01.001.002  </v>
      </c>
      <c r="C723" s="32"/>
      <c r="D723" s="102" t="s">
        <v>157</v>
      </c>
      <c r="E723" s="65" t="s">
        <v>2400</v>
      </c>
      <c r="F723" s="264">
        <v>3100</v>
      </c>
    </row>
    <row r="724" spans="1:6" x14ac:dyDescent="0.2">
      <c r="A724" s="21" t="s">
        <v>158</v>
      </c>
      <c r="B724" s="328" t="str">
        <f>IFERROR(VLOOKUP(A724,[1]nomenkl!A:F,4,0),"")</f>
        <v>B01.001.001</v>
      </c>
      <c r="C724" s="22" t="s">
        <v>2100</v>
      </c>
      <c r="D724" s="38" t="s">
        <v>159</v>
      </c>
      <c r="E724" s="39" t="s">
        <v>2400</v>
      </c>
      <c r="F724" s="264">
        <v>2420</v>
      </c>
    </row>
    <row r="725" spans="1:6" x14ac:dyDescent="0.2">
      <c r="A725" s="21" t="s">
        <v>160</v>
      </c>
      <c r="B725" s="328" t="str">
        <f>IFERROR(VLOOKUP(A725,[1]nomenkl!A:F,4,0),"")</f>
        <v xml:space="preserve">B01.001.002  </v>
      </c>
      <c r="C725" s="22" t="s">
        <v>2100</v>
      </c>
      <c r="D725" s="38" t="s">
        <v>161</v>
      </c>
      <c r="E725" s="39" t="s">
        <v>2400</v>
      </c>
      <c r="F725" s="264">
        <v>1860</v>
      </c>
    </row>
    <row r="726" spans="1:6" x14ac:dyDescent="0.2">
      <c r="A726" s="27" t="s">
        <v>162</v>
      </c>
      <c r="B726" s="328" t="str">
        <f>IFERROR(VLOOKUP(A726,[1]nomenkl!A:F,4,0),"")</f>
        <v xml:space="preserve">B01.001.002  </v>
      </c>
      <c r="C726" s="49"/>
      <c r="D726" s="102" t="s">
        <v>1221</v>
      </c>
      <c r="E726" s="65" t="s">
        <v>2400</v>
      </c>
      <c r="F726" s="264">
        <v>1400</v>
      </c>
    </row>
    <row r="727" spans="1:6" x14ac:dyDescent="0.2">
      <c r="A727" s="27" t="s">
        <v>1222</v>
      </c>
      <c r="B727" s="328" t="str">
        <f>IFERROR(VLOOKUP(A727,[1]nomenkl!A:F,4,0),"")</f>
        <v xml:space="preserve">B01.001.002  </v>
      </c>
      <c r="C727" s="49"/>
      <c r="D727" s="102" t="s">
        <v>1223</v>
      </c>
      <c r="E727" s="65" t="s">
        <v>2400</v>
      </c>
      <c r="F727" s="264">
        <v>1310</v>
      </c>
    </row>
    <row r="728" spans="1:6" x14ac:dyDescent="0.2">
      <c r="A728" s="139" t="s">
        <v>1224</v>
      </c>
      <c r="B728" s="328" t="str">
        <f>IFERROR(VLOOKUP(A728,[1]nomenkl!A:F,4,0),"")</f>
        <v>B01.001.001</v>
      </c>
      <c r="C728" s="139"/>
      <c r="D728" s="28" t="s">
        <v>1225</v>
      </c>
      <c r="E728" s="29" t="s">
        <v>1226</v>
      </c>
      <c r="F728" s="264">
        <v>1330</v>
      </c>
    </row>
    <row r="729" spans="1:6" x14ac:dyDescent="0.2">
      <c r="A729" s="140" t="s">
        <v>1227</v>
      </c>
      <c r="B729" s="328" t="str">
        <f>IFERROR(VLOOKUP(A729,[1]nomenkl!A:F,4,0),"")</f>
        <v>B01.001.001</v>
      </c>
      <c r="C729" s="22" t="s">
        <v>2100</v>
      </c>
      <c r="D729" s="141" t="s">
        <v>1228</v>
      </c>
      <c r="E729" s="142" t="s">
        <v>147</v>
      </c>
      <c r="F729" s="264">
        <v>2360</v>
      </c>
    </row>
    <row r="730" spans="1:6" x14ac:dyDescent="0.2">
      <c r="A730" s="140" t="s">
        <v>1229</v>
      </c>
      <c r="B730" s="328" t="str">
        <f>IFERROR(VLOOKUP(A730,[1]nomenkl!A:F,4,0),"")</f>
        <v>B01.001.002</v>
      </c>
      <c r="C730" s="22" t="s">
        <v>2100</v>
      </c>
      <c r="D730" s="141" t="s">
        <v>1230</v>
      </c>
      <c r="E730" s="142" t="s">
        <v>147</v>
      </c>
      <c r="F730" s="264">
        <v>1530</v>
      </c>
    </row>
    <row r="731" spans="1:6" ht="25.5" x14ac:dyDescent="0.2">
      <c r="A731" s="27" t="s">
        <v>1231</v>
      </c>
      <c r="B731" s="328" t="str">
        <f>IFERROR(VLOOKUP(A731,[1]nomenkl!A:F,4,0),"")</f>
        <v>B01.001.001</v>
      </c>
      <c r="C731" s="32"/>
      <c r="D731" s="102" t="s">
        <v>1232</v>
      </c>
      <c r="E731" s="65" t="s">
        <v>2400</v>
      </c>
      <c r="F731" s="264">
        <v>3300</v>
      </c>
    </row>
    <row r="732" spans="1:6" ht="25.5" x14ac:dyDescent="0.2">
      <c r="A732" s="27" t="s">
        <v>1233</v>
      </c>
      <c r="B732" s="328" t="str">
        <f>IFERROR(VLOOKUP(A732,[1]nomenkl!A:F,4,0),"")</f>
        <v>B01.001.001</v>
      </c>
      <c r="C732" s="32"/>
      <c r="D732" s="102" t="s">
        <v>1234</v>
      </c>
      <c r="E732" s="65" t="s">
        <v>2400</v>
      </c>
      <c r="F732" s="264">
        <v>2950</v>
      </c>
    </row>
    <row r="733" spans="1:6" ht="25.5" x14ac:dyDescent="0.2">
      <c r="A733" s="143" t="s">
        <v>1235</v>
      </c>
      <c r="B733" s="328" t="str">
        <f>IFERROR(VLOOKUP(A733,[1]nomenkl!A:F,4,0),"")</f>
        <v>B01.001.001</v>
      </c>
      <c r="C733" s="144"/>
      <c r="D733" s="102" t="s">
        <v>1236</v>
      </c>
      <c r="E733" s="65" t="s">
        <v>2400</v>
      </c>
      <c r="F733" s="264">
        <v>3410</v>
      </c>
    </row>
    <row r="734" spans="1:6" ht="25.5" x14ac:dyDescent="0.2">
      <c r="A734" s="143" t="s">
        <v>1237</v>
      </c>
      <c r="B734" s="328" t="str">
        <f>IFERROR(VLOOKUP(A734,[1]nomenkl!A:F,4,0),"")</f>
        <v>B01.001.001</v>
      </c>
      <c r="C734" s="144"/>
      <c r="D734" s="102" t="s">
        <v>1238</v>
      </c>
      <c r="E734" s="65" t="s">
        <v>2400</v>
      </c>
      <c r="F734" s="264">
        <v>2950</v>
      </c>
    </row>
    <row r="735" spans="1:6" ht="25.5" x14ac:dyDescent="0.2">
      <c r="A735" s="134" t="s">
        <v>1239</v>
      </c>
      <c r="B735" s="328" t="str">
        <f>IFERROR(VLOOKUP(A735,[1]nomenkl!A:F,4,0),"")</f>
        <v>B01.001.001</v>
      </c>
      <c r="C735" s="134"/>
      <c r="D735" s="33" t="s">
        <v>1240</v>
      </c>
      <c r="E735" s="34" t="s">
        <v>147</v>
      </c>
      <c r="F735" s="264">
        <v>3060</v>
      </c>
    </row>
    <row r="736" spans="1:6" ht="25.5" x14ac:dyDescent="0.2">
      <c r="A736" s="134" t="s">
        <v>1241</v>
      </c>
      <c r="B736" s="328" t="str">
        <f>IFERROR(VLOOKUP(A736,[1]nomenkl!A:F,4,0),"")</f>
        <v xml:space="preserve">B01.001.002  </v>
      </c>
      <c r="C736" s="134"/>
      <c r="D736" s="33" t="s">
        <v>1242</v>
      </c>
      <c r="E736" s="34" t="s">
        <v>147</v>
      </c>
      <c r="F736" s="264">
        <v>2520</v>
      </c>
    </row>
    <row r="737" spans="1:6" ht="25.5" x14ac:dyDescent="0.2">
      <c r="A737" s="134" t="s">
        <v>1243</v>
      </c>
      <c r="B737" s="328" t="str">
        <f>IFERROR(VLOOKUP(A737,[1]nomenkl!A:F,4,0),"")</f>
        <v>B01.001.001</v>
      </c>
      <c r="C737" s="134"/>
      <c r="D737" s="33" t="s">
        <v>1244</v>
      </c>
      <c r="E737" s="34" t="s">
        <v>147</v>
      </c>
      <c r="F737" s="264">
        <v>3160</v>
      </c>
    </row>
    <row r="738" spans="1:6" ht="25.5" x14ac:dyDescent="0.2">
      <c r="A738" s="134" t="s">
        <v>1245</v>
      </c>
      <c r="B738" s="328" t="str">
        <f>IFERROR(VLOOKUP(A738,[1]nomenkl!A:F,4,0),"")</f>
        <v>B01.001.001</v>
      </c>
      <c r="C738" s="134"/>
      <c r="D738" s="33" t="s">
        <v>1246</v>
      </c>
      <c r="E738" s="34" t="s">
        <v>147</v>
      </c>
      <c r="F738" s="264">
        <v>3410</v>
      </c>
    </row>
    <row r="739" spans="1:6" ht="25.5" x14ac:dyDescent="0.2">
      <c r="A739" s="134" t="s">
        <v>1247</v>
      </c>
      <c r="B739" s="328" t="str">
        <f>IFERROR(VLOOKUP(A739,[1]nomenkl!A:F,4,0),"")</f>
        <v>B01.001.001</v>
      </c>
      <c r="C739" s="134"/>
      <c r="D739" s="33" t="s">
        <v>1248</v>
      </c>
      <c r="E739" s="34" t="s">
        <v>147</v>
      </c>
      <c r="F739" s="264">
        <v>3160</v>
      </c>
    </row>
    <row r="740" spans="1:6" x14ac:dyDescent="0.2">
      <c r="A740" s="134"/>
      <c r="B740" s="328" t="str">
        <f>IFERROR(VLOOKUP(A740,[1]nomenkl!A:F,4,0),"")</f>
        <v/>
      </c>
      <c r="C740" s="134"/>
      <c r="D740" s="33"/>
      <c r="E740" s="34"/>
      <c r="F740" s="264"/>
    </row>
    <row r="741" spans="1:6" ht="15" x14ac:dyDescent="0.2">
      <c r="A741" s="1" t="s">
        <v>1249</v>
      </c>
      <c r="B741" s="328" t="str">
        <f>IFERROR(VLOOKUP(A741,[1]nomenkl!A:F,4,0),"")</f>
        <v>B01.001.001</v>
      </c>
      <c r="C741" s="279"/>
      <c r="D741" s="131" t="s">
        <v>1250</v>
      </c>
      <c r="E741" s="135" t="s">
        <v>2400</v>
      </c>
      <c r="F741" s="264">
        <v>8000</v>
      </c>
    </row>
    <row r="742" spans="1:6" ht="15" x14ac:dyDescent="0.2">
      <c r="A742" s="1" t="s">
        <v>1251</v>
      </c>
      <c r="B742" s="328" t="str">
        <f>IFERROR(VLOOKUP(A742,[1]nomenkl!A:F,4,0),"")</f>
        <v>B01.001.002</v>
      </c>
      <c r="C742" s="279"/>
      <c r="D742" s="131" t="s">
        <v>1252</v>
      </c>
      <c r="E742" s="135" t="s">
        <v>2400</v>
      </c>
      <c r="F742" s="264">
        <v>5330</v>
      </c>
    </row>
    <row r="743" spans="1:6" x14ac:dyDescent="0.2">
      <c r="A743" s="1" t="s">
        <v>1253</v>
      </c>
      <c r="B743" s="328" t="str">
        <f>IFERROR(VLOOKUP(A743,[1]nomenkl!A:F,4,0),"")</f>
        <v xml:space="preserve">B01.001.002  </v>
      </c>
      <c r="C743" s="32"/>
      <c r="D743" s="131" t="s">
        <v>1254</v>
      </c>
      <c r="E743" s="135" t="s">
        <v>2400</v>
      </c>
      <c r="F743" s="264">
        <v>3350</v>
      </c>
    </row>
    <row r="744" spans="1:6" x14ac:dyDescent="0.2">
      <c r="A744" s="134"/>
      <c r="B744" s="328" t="str">
        <f>IFERROR(VLOOKUP(A744,[1]nomenkl!A:F,4,0),"")</f>
        <v/>
      </c>
      <c r="C744" s="134"/>
      <c r="D744" s="33"/>
      <c r="E744" s="34"/>
      <c r="F744" s="264"/>
    </row>
    <row r="745" spans="1:6" x14ac:dyDescent="0.2">
      <c r="A745" s="21" t="s">
        <v>1255</v>
      </c>
      <c r="B745" s="328" t="str">
        <f>IFERROR(VLOOKUP(A745,[1]nomenkl!A:F,4,0),"")</f>
        <v>A03.20.001</v>
      </c>
      <c r="C745" s="22" t="s">
        <v>2100</v>
      </c>
      <c r="D745" s="38" t="s">
        <v>1256</v>
      </c>
      <c r="E745" s="39" t="s">
        <v>2400</v>
      </c>
      <c r="F745" s="264">
        <v>1960</v>
      </c>
    </row>
    <row r="746" spans="1:6" x14ac:dyDescent="0.2">
      <c r="A746" s="27" t="s">
        <v>1257</v>
      </c>
      <c r="B746" s="328" t="str">
        <f>IFERROR(VLOOKUP(A746,[1]nomenkl!A:F,4,0),"")</f>
        <v>A03.20.001</v>
      </c>
      <c r="C746" s="22"/>
      <c r="D746" s="102" t="s">
        <v>1258</v>
      </c>
      <c r="E746" s="65" t="s">
        <v>2400</v>
      </c>
      <c r="F746" s="264">
        <v>4230</v>
      </c>
    </row>
    <row r="747" spans="1:6" x14ac:dyDescent="0.2">
      <c r="A747" s="140"/>
      <c r="B747" s="328" t="str">
        <f>IFERROR(VLOOKUP(A747,[1]nomenkl!A:F,4,0),"")</f>
        <v/>
      </c>
      <c r="C747" s="22"/>
      <c r="D747" s="141"/>
      <c r="E747" s="142"/>
      <c r="F747" s="264"/>
    </row>
    <row r="748" spans="1:6" ht="15" x14ac:dyDescent="0.25">
      <c r="A748" s="146" t="s">
        <v>1259</v>
      </c>
      <c r="B748" s="328" t="str">
        <f>IFERROR(VLOOKUP(A748,[1]nomenkl!A:F,4,0),"")</f>
        <v>B01.001.001</v>
      </c>
      <c r="C748" s="32"/>
      <c r="D748" s="147" t="s">
        <v>1260</v>
      </c>
      <c r="E748" s="148" t="s">
        <v>2400</v>
      </c>
      <c r="F748" s="280">
        <v>5690</v>
      </c>
    </row>
    <row r="749" spans="1:6" x14ac:dyDescent="0.2">
      <c r="A749" s="31" t="s">
        <v>1261</v>
      </c>
      <c r="B749" s="328" t="str">
        <f>IFERROR(VLOOKUP(A749,[1]nomenkl!A:F,4,0),"")</f>
        <v>B01.001.001</v>
      </c>
      <c r="C749" s="32"/>
      <c r="D749" s="56" t="s">
        <v>1262</v>
      </c>
      <c r="E749" s="57" t="s">
        <v>2400</v>
      </c>
      <c r="F749" s="264">
        <v>1815</v>
      </c>
    </row>
    <row r="750" spans="1:6" x14ac:dyDescent="0.2">
      <c r="A750" s="27" t="s">
        <v>1263</v>
      </c>
      <c r="B750" s="328" t="str">
        <f>IFERROR(VLOOKUP(A750,[1]nomenkl!A:F,4,0),"")</f>
        <v>A03.20.001</v>
      </c>
      <c r="C750" s="32"/>
      <c r="D750" s="102" t="s">
        <v>1256</v>
      </c>
      <c r="E750" s="65" t="s">
        <v>2400</v>
      </c>
      <c r="F750" s="264">
        <v>1470</v>
      </c>
    </row>
    <row r="751" spans="1:6" x14ac:dyDescent="0.2">
      <c r="A751" s="31" t="s">
        <v>1264</v>
      </c>
      <c r="B751" s="328" t="str">
        <f>IFERROR(VLOOKUP(A751,[1]nomenkl!A:F,4,0),"")</f>
        <v>A04.20.001</v>
      </c>
      <c r="C751" s="32"/>
      <c r="D751" s="56" t="s">
        <v>1265</v>
      </c>
      <c r="E751" s="57" t="s">
        <v>2102</v>
      </c>
      <c r="F751" s="264">
        <v>965</v>
      </c>
    </row>
    <row r="752" spans="1:6" x14ac:dyDescent="0.2">
      <c r="A752" s="31" t="s">
        <v>1266</v>
      </c>
      <c r="B752" s="328" t="str">
        <f>IFERROR(VLOOKUP(A752,[1]nomenkl!A:F,4,0),"")</f>
        <v>A04.20.001.001</v>
      </c>
      <c r="C752" s="32"/>
      <c r="D752" s="56" t="s">
        <v>1267</v>
      </c>
      <c r="E752" s="65" t="s">
        <v>2102</v>
      </c>
      <c r="F752" s="264">
        <v>1440</v>
      </c>
    </row>
    <row r="753" spans="1:6" x14ac:dyDescent="0.2">
      <c r="A753" s="31"/>
      <c r="B753" s="328" t="str">
        <f>IFERROR(VLOOKUP(A753,[1]nomenkl!A:F,4,0),"")</f>
        <v/>
      </c>
      <c r="C753" s="32"/>
      <c r="D753" s="56"/>
      <c r="E753" s="65"/>
      <c r="F753" s="264"/>
    </row>
    <row r="754" spans="1:6" ht="14.25" x14ac:dyDescent="0.2">
      <c r="A754" s="31"/>
      <c r="B754" s="328" t="str">
        <f>IFERROR(VLOOKUP(A754,[1]nomenkl!A:F,4,0),"")</f>
        <v/>
      </c>
      <c r="C754" s="32"/>
      <c r="D754" s="150" t="s">
        <v>1268</v>
      </c>
      <c r="E754" s="57"/>
      <c r="F754" s="264"/>
    </row>
    <row r="755" spans="1:6" x14ac:dyDescent="0.2">
      <c r="A755" s="31"/>
      <c r="B755" s="328" t="str">
        <f>IFERROR(VLOOKUP(A755,[1]nomenkl!A:F,4,0),"")</f>
        <v/>
      </c>
      <c r="C755" s="32"/>
      <c r="D755" s="151"/>
      <c r="E755" s="57"/>
      <c r="F755" s="264"/>
    </row>
    <row r="756" spans="1:6" x14ac:dyDescent="0.2">
      <c r="A756" s="27" t="s">
        <v>1269</v>
      </c>
      <c r="B756" s="328" t="str">
        <f>IFERROR(VLOOKUP(A756,[1]nomenkl!A:F,4,0),"")</f>
        <v>A04.20.001.004</v>
      </c>
      <c r="C756" s="22"/>
      <c r="D756" s="102" t="s">
        <v>1270</v>
      </c>
      <c r="E756" s="84" t="s">
        <v>2400</v>
      </c>
      <c r="F756" s="264">
        <v>7990</v>
      </c>
    </row>
    <row r="757" spans="1:6" x14ac:dyDescent="0.2">
      <c r="A757" s="21" t="s">
        <v>1271</v>
      </c>
      <c r="B757" s="328" t="str">
        <f>IFERROR(VLOOKUP(A757,[1]nomenkl!A:F,4,0),"")</f>
        <v>A11.20.011</v>
      </c>
      <c r="C757" s="22" t="s">
        <v>2100</v>
      </c>
      <c r="D757" s="38" t="s">
        <v>1272</v>
      </c>
      <c r="E757" s="39" t="s">
        <v>2400</v>
      </c>
      <c r="F757" s="264">
        <v>2640</v>
      </c>
    </row>
    <row r="758" spans="1:6" x14ac:dyDescent="0.2">
      <c r="A758" s="21" t="s">
        <v>1273</v>
      </c>
      <c r="B758" s="328" t="str">
        <f>IFERROR(VLOOKUP(A758,[1]nomenkl!A:F,4,0),"")</f>
        <v>A11.20.011</v>
      </c>
      <c r="C758" s="22" t="s">
        <v>2100</v>
      </c>
      <c r="D758" s="38" t="s">
        <v>1274</v>
      </c>
      <c r="E758" s="39" t="s">
        <v>2400</v>
      </c>
      <c r="F758" s="264">
        <v>4940</v>
      </c>
    </row>
    <row r="759" spans="1:6" ht="25.5" x14ac:dyDescent="0.2">
      <c r="A759" s="21" t="s">
        <v>1275</v>
      </c>
      <c r="B759" s="328" t="str">
        <f>IFERROR(VLOOKUP(A759,[1]nomenkl!A:F,4,0),"")</f>
        <v>A11.20.008.001</v>
      </c>
      <c r="C759" s="22" t="s">
        <v>2100</v>
      </c>
      <c r="D759" s="38" t="s">
        <v>1276</v>
      </c>
      <c r="E759" s="39" t="s">
        <v>2400</v>
      </c>
      <c r="F759" s="264">
        <v>7650</v>
      </c>
    </row>
    <row r="760" spans="1:6" x14ac:dyDescent="0.2">
      <c r="A760" s="21" t="s">
        <v>1277</v>
      </c>
      <c r="B760" s="328" t="str">
        <f>IFERROR(VLOOKUP(A760,[1]nomenkl!A:F,4,0),"")</f>
        <v>A11.20.008.002</v>
      </c>
      <c r="C760" s="22" t="s">
        <v>2100</v>
      </c>
      <c r="D760" s="38" t="s">
        <v>1278</v>
      </c>
      <c r="E760" s="39" t="s">
        <v>2400</v>
      </c>
      <c r="F760" s="264">
        <v>5470</v>
      </c>
    </row>
    <row r="761" spans="1:6" x14ac:dyDescent="0.2">
      <c r="A761" s="21" t="s">
        <v>1279</v>
      </c>
      <c r="B761" s="328" t="str">
        <f>IFERROR(VLOOKUP(A761,[1]nomenkl!A:F,4,0),"")</f>
        <v>A16.20.084</v>
      </c>
      <c r="C761" s="22" t="s">
        <v>2100</v>
      </c>
      <c r="D761" s="38" t="s">
        <v>1280</v>
      </c>
      <c r="E761" s="39" t="s">
        <v>2400</v>
      </c>
      <c r="F761" s="264">
        <v>5010</v>
      </c>
    </row>
    <row r="762" spans="1:6" x14ac:dyDescent="0.2">
      <c r="A762" s="27" t="s">
        <v>1281</v>
      </c>
      <c r="B762" s="328" t="str">
        <f>IFERROR(VLOOKUP(A762,[1]nomenkl!A:F,4,0),"")</f>
        <v>A16.20.005.001</v>
      </c>
      <c r="C762" s="22"/>
      <c r="D762" s="102" t="s">
        <v>1282</v>
      </c>
      <c r="E762" s="65" t="s">
        <v>2400</v>
      </c>
      <c r="F762" s="264">
        <v>4200</v>
      </c>
    </row>
    <row r="763" spans="1:6" x14ac:dyDescent="0.2">
      <c r="A763" s="21" t="s">
        <v>1283</v>
      </c>
      <c r="B763" s="328" t="str">
        <f>IFERROR(VLOOKUP(A763,[1]nomenkl!A:F,4,0),"")</f>
        <v>A16.20.084</v>
      </c>
      <c r="C763" s="22" t="s">
        <v>2100</v>
      </c>
      <c r="D763" s="38" t="s">
        <v>1284</v>
      </c>
      <c r="E763" s="39" t="s">
        <v>2400</v>
      </c>
      <c r="F763" s="264">
        <v>4260</v>
      </c>
    </row>
    <row r="764" spans="1:6" x14ac:dyDescent="0.2">
      <c r="A764" s="27" t="s">
        <v>222</v>
      </c>
      <c r="B764" s="328" t="str">
        <f>IFERROR(VLOOKUP(A764,[1]nomenkl!A:F,4,0),"")</f>
        <v>A16.20.005.001</v>
      </c>
      <c r="C764" s="49"/>
      <c r="D764" s="102" t="s">
        <v>223</v>
      </c>
      <c r="E764" s="65" t="s">
        <v>2400</v>
      </c>
      <c r="F764" s="264">
        <v>5320</v>
      </c>
    </row>
    <row r="765" spans="1:6" x14ac:dyDescent="0.2">
      <c r="A765" s="21" t="s">
        <v>224</v>
      </c>
      <c r="B765" s="328" t="str">
        <f>IFERROR(VLOOKUP(A765,[1]nomenkl!A:F,4,0),"")</f>
        <v>A16.20.101</v>
      </c>
      <c r="C765" s="22" t="s">
        <v>2100</v>
      </c>
      <c r="D765" s="38" t="s">
        <v>225</v>
      </c>
      <c r="E765" s="39" t="s">
        <v>226</v>
      </c>
      <c r="F765" s="264">
        <v>22030</v>
      </c>
    </row>
    <row r="766" spans="1:6" x14ac:dyDescent="0.2">
      <c r="A766" s="21" t="s">
        <v>227</v>
      </c>
      <c r="B766" s="328" t="str">
        <f>IFERROR(VLOOKUP(A766,[1]nomenkl!A:F,4,0),"")</f>
        <v>A11.20.014</v>
      </c>
      <c r="C766" s="22" t="s">
        <v>2100</v>
      </c>
      <c r="D766" s="38" t="s">
        <v>228</v>
      </c>
      <c r="E766" s="39" t="s">
        <v>2400</v>
      </c>
      <c r="F766" s="264">
        <v>4020</v>
      </c>
    </row>
    <row r="767" spans="1:6" x14ac:dyDescent="0.2">
      <c r="A767" s="21" t="s">
        <v>229</v>
      </c>
      <c r="B767" s="328" t="str">
        <f>IFERROR(VLOOKUP(A767,[1]nomenkl!A:F,4,0),"")</f>
        <v>A11.20.015</v>
      </c>
      <c r="C767" s="22" t="s">
        <v>2100</v>
      </c>
      <c r="D767" s="38" t="s">
        <v>230</v>
      </c>
      <c r="E767" s="39" t="s">
        <v>2400</v>
      </c>
      <c r="F767" s="264">
        <v>3100</v>
      </c>
    </row>
    <row r="768" spans="1:6" x14ac:dyDescent="0.2">
      <c r="A768" s="21" t="s">
        <v>231</v>
      </c>
      <c r="B768" s="328" t="str">
        <f>IFERROR(VLOOKUP(A768,[1]nomenkl!A:F,4,0),"")</f>
        <v>A11.20.011</v>
      </c>
      <c r="C768" s="22" t="s">
        <v>2100</v>
      </c>
      <c r="D768" s="38" t="s">
        <v>232</v>
      </c>
      <c r="E768" s="39" t="s">
        <v>2400</v>
      </c>
      <c r="F768" s="264">
        <v>2830</v>
      </c>
    </row>
    <row r="769" spans="1:6" x14ac:dyDescent="0.2">
      <c r="A769" s="21" t="s">
        <v>233</v>
      </c>
      <c r="B769" s="328" t="str">
        <f>IFERROR(VLOOKUP(A769,[1]nomenkl!A:F,4,0),"")</f>
        <v>A16.20.079</v>
      </c>
      <c r="C769" s="22" t="s">
        <v>2100</v>
      </c>
      <c r="D769" s="38" t="s">
        <v>234</v>
      </c>
      <c r="E769" s="39" t="s">
        <v>2400</v>
      </c>
      <c r="F769" s="264">
        <v>4370</v>
      </c>
    </row>
    <row r="770" spans="1:6" x14ac:dyDescent="0.2">
      <c r="A770" s="21" t="s">
        <v>235</v>
      </c>
      <c r="B770" s="328" t="str">
        <f>IFERROR(VLOOKUP(A770,[1]nomenkl!A:F,4,0),"")</f>
        <v>A16.20.096</v>
      </c>
      <c r="C770" s="22" t="s">
        <v>2100</v>
      </c>
      <c r="D770" s="38" t="s">
        <v>236</v>
      </c>
      <c r="E770" s="39" t="s">
        <v>2400</v>
      </c>
      <c r="F770" s="264">
        <v>3010</v>
      </c>
    </row>
    <row r="771" spans="1:6" x14ac:dyDescent="0.2">
      <c r="A771" s="27" t="s">
        <v>237</v>
      </c>
      <c r="B771" s="328" t="str">
        <f>IFERROR(VLOOKUP(A771,[1]nomenkl!A:F,4,0),"")</f>
        <v>A16.20.101</v>
      </c>
      <c r="C771" s="22"/>
      <c r="D771" s="102" t="s">
        <v>238</v>
      </c>
      <c r="E771" s="84" t="s">
        <v>2400</v>
      </c>
      <c r="F771" s="264">
        <v>8400</v>
      </c>
    </row>
    <row r="772" spans="1:6" x14ac:dyDescent="0.2">
      <c r="A772" s="21"/>
      <c r="B772" s="328" t="str">
        <f>IFERROR(VLOOKUP(A772,[1]nomenkl!A:F,4,0),"")</f>
        <v/>
      </c>
      <c r="C772" s="22"/>
      <c r="D772" s="38"/>
      <c r="E772" s="39"/>
      <c r="F772" s="264"/>
    </row>
    <row r="773" spans="1:6" ht="25.5" x14ac:dyDescent="0.25">
      <c r="A773" s="118" t="s">
        <v>239</v>
      </c>
      <c r="B773" s="328" t="str">
        <f>IFERROR(VLOOKUP(A773,[1]nomenkl!A:F,4,0),"")</f>
        <v>A16.20.097</v>
      </c>
      <c r="C773" s="32"/>
      <c r="D773" s="152" t="s">
        <v>240</v>
      </c>
      <c r="E773" s="153" t="s">
        <v>2400</v>
      </c>
      <c r="F773" s="280">
        <v>18630</v>
      </c>
    </row>
    <row r="774" spans="1:6" x14ac:dyDescent="0.2">
      <c r="A774" s="27" t="s">
        <v>241</v>
      </c>
      <c r="B774" s="328" t="str">
        <f>IFERROR(VLOOKUP(A774,[1]nomenkl!A:F,4,0),"")</f>
        <v>A16.20.097</v>
      </c>
      <c r="C774" s="32"/>
      <c r="D774" s="33" t="s">
        <v>242</v>
      </c>
      <c r="E774" s="154" t="s">
        <v>2400</v>
      </c>
      <c r="F774" s="264">
        <v>17490</v>
      </c>
    </row>
    <row r="775" spans="1:6" x14ac:dyDescent="0.2">
      <c r="A775" s="27" t="s">
        <v>243</v>
      </c>
      <c r="B775" s="328" t="str">
        <f>IFERROR(VLOOKUP(A775,[1]nomenkl!A:F,4,0),"")</f>
        <v>9999</v>
      </c>
      <c r="C775" s="32"/>
      <c r="D775" s="33" t="s">
        <v>244</v>
      </c>
      <c r="E775" s="154" t="s">
        <v>245</v>
      </c>
      <c r="F775" s="264">
        <v>1140</v>
      </c>
    </row>
    <row r="776" spans="1:6" x14ac:dyDescent="0.2">
      <c r="A776" s="21"/>
      <c r="B776" s="328" t="str">
        <f>IFERROR(VLOOKUP(A776,[1]nomenkl!A:F,4,0),"")</f>
        <v/>
      </c>
      <c r="C776" s="22"/>
      <c r="D776" s="38"/>
      <c r="E776" s="39"/>
      <c r="F776" s="264"/>
    </row>
    <row r="777" spans="1:6" x14ac:dyDescent="0.2">
      <c r="A777" s="31" t="s">
        <v>246</v>
      </c>
      <c r="B777" s="328" t="str">
        <f>IFERROR(VLOOKUP(A777,[1]nomenkl!A:F,4,0),"")</f>
        <v>A16.20.036.003</v>
      </c>
      <c r="C777" s="32"/>
      <c r="D777" s="56" t="s">
        <v>247</v>
      </c>
      <c r="E777" s="57" t="s">
        <v>2400</v>
      </c>
      <c r="F777" s="264">
        <v>5260</v>
      </c>
    </row>
    <row r="778" spans="1:6" x14ac:dyDescent="0.2">
      <c r="A778" s="31" t="s">
        <v>248</v>
      </c>
      <c r="B778" s="328" t="str">
        <f>IFERROR(VLOOKUP(A778,[1]nomenkl!A:F,4,0),"")</f>
        <v>A16.20.036.003</v>
      </c>
      <c r="C778" s="32"/>
      <c r="D778" s="56" t="s">
        <v>249</v>
      </c>
      <c r="E778" s="57" t="s">
        <v>2400</v>
      </c>
      <c r="F778" s="264">
        <v>12790</v>
      </c>
    </row>
    <row r="779" spans="1:6" x14ac:dyDescent="0.2">
      <c r="A779" s="31" t="s">
        <v>250</v>
      </c>
      <c r="B779" s="328" t="str">
        <f>IFERROR(VLOOKUP(A779,[1]nomenkl!A:F,4,0),"")</f>
        <v>A16.20.036.003</v>
      </c>
      <c r="C779" s="32"/>
      <c r="D779" s="56" t="s">
        <v>251</v>
      </c>
      <c r="E779" s="57" t="s">
        <v>2400</v>
      </c>
      <c r="F779" s="264">
        <v>17220</v>
      </c>
    </row>
    <row r="780" spans="1:6" ht="25.5" x14ac:dyDescent="0.2">
      <c r="A780" s="31" t="s">
        <v>252</v>
      </c>
      <c r="B780" s="328" t="str">
        <f>IFERROR(VLOOKUP(A780,[1]nomenkl!A:F,4,0),"")</f>
        <v>A16.20.036.003</v>
      </c>
      <c r="C780" s="32"/>
      <c r="D780" s="33" t="s">
        <v>253</v>
      </c>
      <c r="E780" s="57" t="s">
        <v>2400</v>
      </c>
      <c r="F780" s="264">
        <v>11140</v>
      </c>
    </row>
    <row r="781" spans="1:6" x14ac:dyDescent="0.2">
      <c r="A781" s="31" t="s">
        <v>241</v>
      </c>
      <c r="B781" s="328" t="str">
        <f>IFERROR(VLOOKUP(A781,[1]nomenkl!A:F,4,0),"")</f>
        <v>A16.20.097</v>
      </c>
      <c r="C781" s="32"/>
      <c r="D781" s="33" t="s">
        <v>254</v>
      </c>
      <c r="E781" s="57" t="s">
        <v>2400</v>
      </c>
      <c r="F781" s="264">
        <v>17490</v>
      </c>
    </row>
    <row r="782" spans="1:6" x14ac:dyDescent="0.2">
      <c r="A782" s="31" t="s">
        <v>255</v>
      </c>
      <c r="B782" s="328" t="str">
        <f>IFERROR(VLOOKUP(A782,[1]nomenkl!A:F,4,0),"")</f>
        <v>A11.20.014</v>
      </c>
      <c r="C782" s="32"/>
      <c r="D782" s="56" t="s">
        <v>256</v>
      </c>
      <c r="E782" s="57" t="s">
        <v>2400</v>
      </c>
      <c r="F782" s="264">
        <v>24670</v>
      </c>
    </row>
    <row r="783" spans="1:6" x14ac:dyDescent="0.2">
      <c r="A783" s="134" t="s">
        <v>257</v>
      </c>
      <c r="B783" s="328" t="str">
        <f>IFERROR(VLOOKUP(A783,[1]nomenkl!A:F,4,0),"")</f>
        <v>A16.20.036.002</v>
      </c>
      <c r="C783" s="32"/>
      <c r="D783" s="56" t="s">
        <v>258</v>
      </c>
      <c r="E783" s="57" t="s">
        <v>2206</v>
      </c>
      <c r="F783" s="264">
        <v>10040</v>
      </c>
    </row>
    <row r="784" spans="1:6" x14ac:dyDescent="0.2">
      <c r="A784" s="26" t="s">
        <v>259</v>
      </c>
      <c r="B784" s="328" t="str">
        <f>IFERROR(VLOOKUP(A784,[1]nomenkl!A:F,4,0),"")</f>
        <v>A16.20.036.004</v>
      </c>
      <c r="C784" s="22" t="s">
        <v>2100</v>
      </c>
      <c r="D784" s="38" t="s">
        <v>260</v>
      </c>
      <c r="E784" s="40" t="s">
        <v>2206</v>
      </c>
      <c r="F784" s="264">
        <v>8480</v>
      </c>
    </row>
    <row r="785" spans="1:6" x14ac:dyDescent="0.2">
      <c r="A785" s="31"/>
      <c r="B785" s="328" t="str">
        <f>IFERROR(VLOOKUP(A785,[1]nomenkl!A:F,4,0),"")</f>
        <v/>
      </c>
      <c r="C785" s="32"/>
      <c r="D785" s="56"/>
      <c r="E785" s="57"/>
      <c r="F785" s="264"/>
    </row>
    <row r="786" spans="1:6" ht="15" x14ac:dyDescent="0.25">
      <c r="A786" s="155"/>
      <c r="B786" s="328" t="str">
        <f>IFERROR(VLOOKUP(A786,[1]nomenkl!A:F,4,0),"")</f>
        <v/>
      </c>
      <c r="C786" s="32"/>
      <c r="D786" s="92" t="s">
        <v>261</v>
      </c>
      <c r="E786" s="65"/>
      <c r="F786" s="280">
        <v>10090</v>
      </c>
    </row>
    <row r="787" spans="1:6" ht="14.25" x14ac:dyDescent="0.2">
      <c r="A787" s="155"/>
      <c r="B787" s="328" t="str">
        <f>IFERROR(VLOOKUP(A787,[1]nomenkl!A:F,4,0),"")</f>
        <v/>
      </c>
      <c r="C787" s="32"/>
      <c r="D787" s="61"/>
      <c r="E787" s="65"/>
      <c r="F787" s="264"/>
    </row>
    <row r="788" spans="1:6" x14ac:dyDescent="0.2">
      <c r="A788" s="21" t="s">
        <v>262</v>
      </c>
      <c r="B788" s="328" t="str">
        <f>IFERROR(VLOOKUP(A788,[1]nomenkl!A:F,4,0),"")</f>
        <v>A06.20.001</v>
      </c>
      <c r="C788" s="22" t="s">
        <v>2100</v>
      </c>
      <c r="D788" s="38" t="s">
        <v>263</v>
      </c>
      <c r="E788" s="39" t="s">
        <v>2400</v>
      </c>
      <c r="F788" s="264">
        <v>4420</v>
      </c>
    </row>
    <row r="789" spans="1:6" x14ac:dyDescent="0.2">
      <c r="A789" s="31" t="s">
        <v>2566</v>
      </c>
      <c r="B789" s="328" t="str">
        <f>IFERROR(VLOOKUP(A789,[1]nomenkl!A:F,4,0),"")</f>
        <v>A06.20.001</v>
      </c>
      <c r="C789" s="32"/>
      <c r="D789" s="56" t="s">
        <v>2567</v>
      </c>
      <c r="E789" s="57" t="s">
        <v>2102</v>
      </c>
      <c r="F789" s="264">
        <v>4530</v>
      </c>
    </row>
    <row r="790" spans="1:6" x14ac:dyDescent="0.2">
      <c r="A790" s="27" t="s">
        <v>243</v>
      </c>
      <c r="B790" s="328" t="str">
        <f>IFERROR(VLOOKUP(A790,[1]nomenkl!A:F,4,0),"")</f>
        <v>9999</v>
      </c>
      <c r="C790" s="32"/>
      <c r="D790" s="102" t="s">
        <v>244</v>
      </c>
      <c r="E790" s="65" t="s">
        <v>245</v>
      </c>
      <c r="F790" s="264">
        <v>1140</v>
      </c>
    </row>
    <row r="791" spans="1:6" x14ac:dyDescent="0.2">
      <c r="A791" s="27"/>
      <c r="B791" s="328" t="str">
        <f>IFERROR(VLOOKUP(A791,[1]nomenkl!A:F,4,0),"")</f>
        <v/>
      </c>
      <c r="C791" s="32"/>
      <c r="D791" s="102"/>
      <c r="E791" s="65"/>
      <c r="F791" s="264"/>
    </row>
    <row r="792" spans="1:6" ht="14.25" x14ac:dyDescent="0.2">
      <c r="A792" s="27"/>
      <c r="B792" s="328" t="str">
        <f>IFERROR(VLOOKUP(A792,[1]nomenkl!A:F,4,0),"")</f>
        <v/>
      </c>
      <c r="C792" s="32"/>
      <c r="D792" s="156" t="s">
        <v>264</v>
      </c>
      <c r="E792" s="65"/>
      <c r="F792" s="264"/>
    </row>
    <row r="793" spans="1:6" x14ac:dyDescent="0.2">
      <c r="A793" s="27"/>
      <c r="B793" s="328" t="str">
        <f>IFERROR(VLOOKUP(A793,[1]nomenkl!A:F,4,0),"")</f>
        <v/>
      </c>
      <c r="C793" s="32"/>
      <c r="D793" s="157"/>
      <c r="E793" s="65"/>
      <c r="F793" s="264"/>
    </row>
    <row r="794" spans="1:6" x14ac:dyDescent="0.2">
      <c r="A794" s="27" t="s">
        <v>243</v>
      </c>
      <c r="B794" s="328" t="str">
        <f>IFERROR(VLOOKUP(A794,[1]nomenkl!A:F,4,0),"")</f>
        <v>9999</v>
      </c>
      <c r="C794" s="32"/>
      <c r="D794" s="102" t="s">
        <v>244</v>
      </c>
      <c r="E794" s="65" t="s">
        <v>245</v>
      </c>
      <c r="F794" s="264">
        <v>1140</v>
      </c>
    </row>
    <row r="795" spans="1:6" ht="25.5" x14ac:dyDescent="0.2">
      <c r="A795" s="31" t="s">
        <v>265</v>
      </c>
      <c r="B795" s="328" t="str">
        <f>IFERROR(VLOOKUP(A795,[1]nomenkl!A:F,4,0),"")</f>
        <v>9999</v>
      </c>
      <c r="C795" s="22"/>
      <c r="D795" s="56" t="s">
        <v>266</v>
      </c>
      <c r="E795" s="57" t="s">
        <v>245</v>
      </c>
      <c r="F795" s="264">
        <v>2210</v>
      </c>
    </row>
    <row r="796" spans="1:6" x14ac:dyDescent="0.2">
      <c r="A796" s="31"/>
      <c r="B796" s="328" t="str">
        <f>IFERROR(VLOOKUP(A796,[1]nomenkl!A:F,4,0),"")</f>
        <v/>
      </c>
      <c r="C796" s="22"/>
      <c r="D796" s="56" t="s">
        <v>2117</v>
      </c>
      <c r="E796" s="57"/>
      <c r="F796" s="264"/>
    </row>
    <row r="797" spans="1:6" x14ac:dyDescent="0.2">
      <c r="A797" s="27" t="s">
        <v>267</v>
      </c>
      <c r="B797" s="328" t="str">
        <f>IFERROR(VLOOKUP(A797,[1]nomenkl!A:F,4,0),"")</f>
        <v>9999</v>
      </c>
      <c r="C797" s="32"/>
      <c r="D797" s="102" t="s">
        <v>268</v>
      </c>
      <c r="E797" s="65" t="s">
        <v>245</v>
      </c>
      <c r="F797" s="264">
        <v>2510</v>
      </c>
    </row>
    <row r="798" spans="1:6" x14ac:dyDescent="0.2">
      <c r="A798" s="146" t="s">
        <v>269</v>
      </c>
      <c r="B798" s="328" t="str">
        <f>IFERROR(VLOOKUP(A798,[1]nomenkl!A:F,4,0),"")</f>
        <v>9999</v>
      </c>
      <c r="C798" s="32"/>
      <c r="D798" s="120" t="s">
        <v>270</v>
      </c>
      <c r="E798" s="148" t="s">
        <v>245</v>
      </c>
      <c r="F798" s="264">
        <v>3220</v>
      </c>
    </row>
    <row r="799" spans="1:6" x14ac:dyDescent="0.2">
      <c r="A799" s="146" t="s">
        <v>271</v>
      </c>
      <c r="B799" s="328" t="str">
        <f>IFERROR(VLOOKUP(A799,[1]nomenkl!A:F,4,0),"")</f>
        <v>9999</v>
      </c>
      <c r="C799" s="32"/>
      <c r="D799" s="120" t="s">
        <v>272</v>
      </c>
      <c r="E799" s="148" t="s">
        <v>245</v>
      </c>
      <c r="F799" s="264">
        <v>3540</v>
      </c>
    </row>
    <row r="800" spans="1:6" x14ac:dyDescent="0.2">
      <c r="A800" s="146"/>
      <c r="B800" s="328" t="str">
        <f>IFERROR(VLOOKUP(A800,[1]nomenkl!A:F,4,0),"")</f>
        <v/>
      </c>
      <c r="C800" s="32"/>
      <c r="D800" s="120"/>
      <c r="E800" s="148"/>
      <c r="F800" s="264"/>
    </row>
    <row r="801" spans="1:6" ht="14.25" x14ac:dyDescent="0.2">
      <c r="A801" s="27"/>
      <c r="B801" s="328" t="str">
        <f>IFERROR(VLOOKUP(A801,[1]nomenkl!A:F,4,0),"")</f>
        <v/>
      </c>
      <c r="C801" s="32"/>
      <c r="D801" s="156" t="s">
        <v>273</v>
      </c>
      <c r="E801" s="65"/>
      <c r="F801" s="264"/>
    </row>
    <row r="802" spans="1:6" x14ac:dyDescent="0.2">
      <c r="A802" s="27"/>
      <c r="B802" s="328" t="str">
        <f>IFERROR(VLOOKUP(A802,[1]nomenkl!A:F,4,0),"")</f>
        <v/>
      </c>
      <c r="C802" s="32"/>
      <c r="D802" s="157"/>
      <c r="E802" s="65"/>
      <c r="F802" s="264"/>
    </row>
    <row r="803" spans="1:6" ht="15" x14ac:dyDescent="0.2">
      <c r="A803" s="17"/>
      <c r="B803" s="328" t="str">
        <f>IFERROR(VLOOKUP(A803,[1]nomenkl!A:F,4,0),"")</f>
        <v/>
      </c>
      <c r="C803" s="17"/>
      <c r="D803" s="19" t="s">
        <v>2098</v>
      </c>
      <c r="E803" s="16"/>
      <c r="F803" s="264"/>
    </row>
    <row r="804" spans="1:6" ht="15" x14ac:dyDescent="0.2">
      <c r="A804" s="17"/>
      <c r="B804" s="328" t="str">
        <f>IFERROR(VLOOKUP(A804,[1]nomenkl!A:F,4,0),"")</f>
        <v/>
      </c>
      <c r="C804" s="17"/>
      <c r="D804" s="20"/>
      <c r="E804" s="16"/>
      <c r="F804" s="264"/>
    </row>
    <row r="805" spans="1:6" x14ac:dyDescent="0.2">
      <c r="A805" s="21" t="s">
        <v>274</v>
      </c>
      <c r="B805" s="328" t="str">
        <f>IFERROR(VLOOKUP(A805,[1]nomenkl!A:F,4,0),"")</f>
        <v>A04.16.001</v>
      </c>
      <c r="C805" s="22" t="s">
        <v>2100</v>
      </c>
      <c r="D805" s="23" t="s">
        <v>2101</v>
      </c>
      <c r="E805" s="24" t="s">
        <v>2102</v>
      </c>
      <c r="F805" s="264">
        <v>1820</v>
      </c>
    </row>
    <row r="806" spans="1:6" x14ac:dyDescent="0.2">
      <c r="A806" s="26" t="s">
        <v>275</v>
      </c>
      <c r="B806" s="328" t="str">
        <f>IFERROR(VLOOKUP(A806,[1]nomenkl!A:F,4,0),"")</f>
        <v>A04.14.001</v>
      </c>
      <c r="C806" s="22" t="s">
        <v>2100</v>
      </c>
      <c r="D806" s="23" t="s">
        <v>2104</v>
      </c>
      <c r="E806" s="24" t="s">
        <v>2102</v>
      </c>
      <c r="F806" s="264">
        <v>710</v>
      </c>
    </row>
    <row r="807" spans="1:6" x14ac:dyDescent="0.2">
      <c r="A807" s="26" t="s">
        <v>276</v>
      </c>
      <c r="B807" s="328" t="str">
        <f>IFERROR(VLOOKUP(A807,[1]nomenkl!A:F,4,0),"")</f>
        <v>A04.14.002</v>
      </c>
      <c r="C807" s="22" t="s">
        <v>2100</v>
      </c>
      <c r="D807" s="23" t="s">
        <v>2106</v>
      </c>
      <c r="E807" s="24" t="s">
        <v>2102</v>
      </c>
      <c r="F807" s="264">
        <v>650</v>
      </c>
    </row>
    <row r="808" spans="1:6" x14ac:dyDescent="0.2">
      <c r="A808" s="26" t="s">
        <v>277</v>
      </c>
      <c r="B808" s="328" t="str">
        <f>IFERROR(VLOOKUP(A808,[1]nomenkl!A:F,4,0),"")</f>
        <v>A04.06.001</v>
      </c>
      <c r="C808" s="22" t="s">
        <v>2100</v>
      </c>
      <c r="D808" s="23" t="s">
        <v>2108</v>
      </c>
      <c r="E808" s="24" t="s">
        <v>2102</v>
      </c>
      <c r="F808" s="264">
        <v>650</v>
      </c>
    </row>
    <row r="809" spans="1:6" x14ac:dyDescent="0.2">
      <c r="A809" s="26" t="s">
        <v>278</v>
      </c>
      <c r="B809" s="328" t="str">
        <f>IFERROR(VLOOKUP(A809,[1]nomenkl!A:F,4,0),"")</f>
        <v>A04.15.001</v>
      </c>
      <c r="C809" s="22" t="s">
        <v>2100</v>
      </c>
      <c r="D809" s="23" t="s">
        <v>2110</v>
      </c>
      <c r="E809" s="24" t="s">
        <v>2102</v>
      </c>
      <c r="F809" s="264">
        <v>790</v>
      </c>
    </row>
    <row r="810" spans="1:6" x14ac:dyDescent="0.2">
      <c r="A810" s="21" t="s">
        <v>279</v>
      </c>
      <c r="B810" s="328" t="str">
        <f>IFERROR(VLOOKUP(A810,[1]nomenkl!A:F,4,0),"")</f>
        <v>A04.14.002.001</v>
      </c>
      <c r="C810" s="22" t="s">
        <v>2100</v>
      </c>
      <c r="D810" s="23" t="s">
        <v>2112</v>
      </c>
      <c r="E810" s="24" t="s">
        <v>2102</v>
      </c>
      <c r="F810" s="264">
        <v>1440</v>
      </c>
    </row>
    <row r="811" spans="1:6" x14ac:dyDescent="0.2">
      <c r="A811" s="27"/>
      <c r="B811" s="328" t="str">
        <f>IFERROR(VLOOKUP(A811,[1]nomenkl!A:F,4,0),"")</f>
        <v/>
      </c>
      <c r="C811" s="32"/>
      <c r="D811" s="157"/>
      <c r="E811" s="65"/>
      <c r="F811" s="264"/>
    </row>
    <row r="812" spans="1:6" ht="15" x14ac:dyDescent="0.2">
      <c r="A812" s="31" t="s">
        <v>280</v>
      </c>
      <c r="B812" s="328" t="str">
        <f>IFERROR(VLOOKUP(A812,[1]nomenkl!A:F,4,0),"")</f>
        <v/>
      </c>
      <c r="C812" s="32"/>
      <c r="D812" s="92" t="s">
        <v>281</v>
      </c>
      <c r="E812" s="53"/>
      <c r="F812" s="264"/>
    </row>
    <row r="813" spans="1:6" ht="15" x14ac:dyDescent="0.2">
      <c r="A813" s="31"/>
      <c r="B813" s="328" t="str">
        <f>IFERROR(VLOOKUP(A813,[1]nomenkl!A:F,4,0),"")</f>
        <v/>
      </c>
      <c r="C813" s="32"/>
      <c r="D813" s="56"/>
      <c r="E813" s="53"/>
      <c r="F813" s="264"/>
    </row>
    <row r="814" spans="1:6" x14ac:dyDescent="0.2">
      <c r="A814" s="31" t="s">
        <v>282</v>
      </c>
      <c r="B814" s="328" t="str">
        <f>IFERROR(VLOOKUP(A814,[1]nomenkl!A:F,4,0),"")</f>
        <v>9999</v>
      </c>
      <c r="C814" s="32"/>
      <c r="D814" s="33" t="s">
        <v>2130</v>
      </c>
      <c r="E814" s="34" t="s">
        <v>2102</v>
      </c>
      <c r="F814" s="264">
        <v>670</v>
      </c>
    </row>
    <row r="815" spans="1:6" x14ac:dyDescent="0.2">
      <c r="A815" s="31" t="s">
        <v>283</v>
      </c>
      <c r="B815" s="328" t="str">
        <f>IFERROR(VLOOKUP(A815,[1]nomenkl!A:F,4,0),"")</f>
        <v>A04.30.001.003</v>
      </c>
      <c r="C815" s="32"/>
      <c r="D815" s="33" t="s">
        <v>284</v>
      </c>
      <c r="E815" s="34" t="s">
        <v>2102</v>
      </c>
      <c r="F815" s="264">
        <v>3780</v>
      </c>
    </row>
    <row r="816" spans="1:6" ht="25.5" x14ac:dyDescent="0.2">
      <c r="A816" s="31" t="s">
        <v>285</v>
      </c>
      <c r="B816" s="328" t="str">
        <f>IFERROR(VLOOKUP(A816,[1]nomenkl!A:F,4,0),"")</f>
        <v>A04.30.001.005</v>
      </c>
      <c r="C816" s="32"/>
      <c r="D816" s="33" t="s">
        <v>2134</v>
      </c>
      <c r="E816" s="34" t="s">
        <v>2102</v>
      </c>
      <c r="F816" s="264">
        <v>3980</v>
      </c>
    </row>
    <row r="817" spans="1:6" ht="38.25" x14ac:dyDescent="0.2">
      <c r="A817" s="31" t="s">
        <v>286</v>
      </c>
      <c r="B817" s="328" t="str">
        <f>IFERROR(VLOOKUP(A817,[1]nomenkl!A:F,4,0),"")</f>
        <v>A04.30.001.006</v>
      </c>
      <c r="C817" s="32"/>
      <c r="D817" s="33" t="s">
        <v>2136</v>
      </c>
      <c r="E817" s="34" t="s">
        <v>2102</v>
      </c>
      <c r="F817" s="264">
        <v>5310</v>
      </c>
    </row>
    <row r="818" spans="1:6" ht="25.5" x14ac:dyDescent="0.2">
      <c r="A818" s="31" t="s">
        <v>287</v>
      </c>
      <c r="B818" s="328" t="str">
        <f>IFERROR(VLOOKUP(A818,[1]nomenkl!A:F,4,0),"")</f>
        <v>A04.30.001.007</v>
      </c>
      <c r="C818" s="32"/>
      <c r="D818" s="33" t="s">
        <v>2138</v>
      </c>
      <c r="E818" s="34" t="s">
        <v>2102</v>
      </c>
      <c r="F818" s="264">
        <v>3980</v>
      </c>
    </row>
    <row r="819" spans="1:6" ht="38.25" x14ac:dyDescent="0.2">
      <c r="A819" s="31" t="s">
        <v>288</v>
      </c>
      <c r="B819" s="328" t="str">
        <f>IFERROR(VLOOKUP(A819,[1]nomenkl!A:F,4,0),"")</f>
        <v>A04.30.001.008</v>
      </c>
      <c r="C819" s="32"/>
      <c r="D819" s="33" t="s">
        <v>2140</v>
      </c>
      <c r="E819" s="34" t="s">
        <v>2102</v>
      </c>
      <c r="F819" s="264">
        <v>5310</v>
      </c>
    </row>
    <row r="820" spans="1:6" x14ac:dyDescent="0.2">
      <c r="A820" s="31"/>
      <c r="B820" s="328" t="str">
        <f>IFERROR(VLOOKUP(A820,[1]nomenkl!A:F,4,0),"")</f>
        <v/>
      </c>
      <c r="C820" s="32"/>
      <c r="D820" s="33"/>
      <c r="E820" s="34"/>
      <c r="F820" s="264"/>
    </row>
    <row r="821" spans="1:6" ht="15" x14ac:dyDescent="0.2">
      <c r="A821" s="31" t="s">
        <v>289</v>
      </c>
      <c r="B821" s="328" t="str">
        <f>IFERROR(VLOOKUP(A821,[1]nomenkl!A:F,4,0),"")</f>
        <v/>
      </c>
      <c r="C821" s="32"/>
      <c r="D821" s="92" t="s">
        <v>165</v>
      </c>
      <c r="E821" s="53"/>
      <c r="F821" s="264"/>
    </row>
    <row r="822" spans="1:6" ht="15" x14ac:dyDescent="0.2">
      <c r="A822" s="31"/>
      <c r="B822" s="328" t="str">
        <f>IFERROR(VLOOKUP(A822,[1]nomenkl!A:F,4,0),"")</f>
        <v/>
      </c>
      <c r="C822" s="32"/>
      <c r="D822" s="56"/>
      <c r="E822" s="53"/>
      <c r="F822" s="264"/>
    </row>
    <row r="823" spans="1:6" x14ac:dyDescent="0.2">
      <c r="A823" s="21" t="s">
        <v>290</v>
      </c>
      <c r="B823" s="328" t="str">
        <f>IFERROR(VLOOKUP(A823,[1]nomenkl!A:F,4,0),"")</f>
        <v>A04.28.001</v>
      </c>
      <c r="C823" s="22" t="s">
        <v>2100</v>
      </c>
      <c r="D823" s="38" t="s">
        <v>167</v>
      </c>
      <c r="E823" s="39" t="s">
        <v>2102</v>
      </c>
      <c r="F823" s="264">
        <v>760</v>
      </c>
    </row>
    <row r="824" spans="1:6" x14ac:dyDescent="0.2">
      <c r="A824" s="21" t="s">
        <v>291</v>
      </c>
      <c r="B824" s="328" t="str">
        <f>IFERROR(VLOOKUP(A824,[1]nomenkl!A:F,4,0),"")</f>
        <v>A04.28.002.003</v>
      </c>
      <c r="C824" s="22" t="s">
        <v>2100</v>
      </c>
      <c r="D824" s="38" t="s">
        <v>169</v>
      </c>
      <c r="E824" s="39" t="s">
        <v>2102</v>
      </c>
      <c r="F824" s="264">
        <v>680</v>
      </c>
    </row>
    <row r="825" spans="1:6" x14ac:dyDescent="0.2">
      <c r="A825" s="27"/>
      <c r="B825" s="328" t="str">
        <f>IFERROR(VLOOKUP(A825,[1]nomenkl!A:F,4,0),"")</f>
        <v/>
      </c>
      <c r="C825" s="32"/>
      <c r="D825" s="157"/>
      <c r="E825" s="65"/>
      <c r="F825" s="264"/>
    </row>
    <row r="826" spans="1:6" x14ac:dyDescent="0.2">
      <c r="A826" s="21" t="s">
        <v>292</v>
      </c>
      <c r="B826" s="328" t="str">
        <f>IFERROR(VLOOKUP(A826,[1]nomenkl!A:F,4,0),"")</f>
        <v>A04.20.001</v>
      </c>
      <c r="C826" s="22" t="s">
        <v>2100</v>
      </c>
      <c r="D826" s="38" t="s">
        <v>2120</v>
      </c>
      <c r="E826" s="39" t="s">
        <v>2102</v>
      </c>
      <c r="F826" s="264">
        <v>1290</v>
      </c>
    </row>
    <row r="827" spans="1:6" x14ac:dyDescent="0.2">
      <c r="A827" s="21" t="s">
        <v>293</v>
      </c>
      <c r="B827" s="328" t="str">
        <f>IFERROR(VLOOKUP(A827,[1]nomenkl!A:F,4,0),"")</f>
        <v>A04.20.001.001</v>
      </c>
      <c r="C827" s="22" t="s">
        <v>2100</v>
      </c>
      <c r="D827" s="38" t="s">
        <v>294</v>
      </c>
      <c r="E827" s="39" t="s">
        <v>2102</v>
      </c>
      <c r="F827" s="264">
        <v>1920</v>
      </c>
    </row>
    <row r="828" spans="1:6" x14ac:dyDescent="0.2">
      <c r="A828" s="21" t="s">
        <v>295</v>
      </c>
      <c r="B828" s="328" t="str">
        <f>IFERROR(VLOOKUP(A828,[1]nomenkl!A:F,4,0),"")</f>
        <v>A04.30.010</v>
      </c>
      <c r="C828" s="22" t="s">
        <v>2100</v>
      </c>
      <c r="D828" s="38" t="s">
        <v>296</v>
      </c>
      <c r="E828" s="39" t="s">
        <v>2102</v>
      </c>
      <c r="F828" s="264">
        <v>2540</v>
      </c>
    </row>
    <row r="829" spans="1:6" x14ac:dyDescent="0.2">
      <c r="A829" s="27" t="s">
        <v>297</v>
      </c>
      <c r="B829" s="328" t="str">
        <f>IFERROR(VLOOKUP(A829,[1]nomenkl!A:F,4,0),"")</f>
        <v>A04.20.001.001</v>
      </c>
      <c r="C829" s="32"/>
      <c r="D829" s="102" t="s">
        <v>298</v>
      </c>
      <c r="E829" s="65" t="s">
        <v>2400</v>
      </c>
      <c r="F829" s="264">
        <v>1420</v>
      </c>
    </row>
    <row r="830" spans="1:6" x14ac:dyDescent="0.2">
      <c r="A830" s="134" t="s">
        <v>299</v>
      </c>
      <c r="B830" s="328" t="str">
        <f>IFERROR(VLOOKUP(A830,[1]nomenkl!A:F,4,0),"")</f>
        <v>A04.20.001.004</v>
      </c>
      <c r="C830" s="32"/>
      <c r="D830" s="33" t="s">
        <v>300</v>
      </c>
      <c r="E830" s="65" t="s">
        <v>2400</v>
      </c>
      <c r="F830" s="264">
        <v>1420</v>
      </c>
    </row>
    <row r="831" spans="1:6" x14ac:dyDescent="0.2">
      <c r="A831" s="21" t="s">
        <v>301</v>
      </c>
      <c r="B831" s="328" t="str">
        <f>IFERROR(VLOOKUP(A831,[1]nomenkl!A:F,4,0),"")</f>
        <v>A04.20.001</v>
      </c>
      <c r="C831" s="22" t="s">
        <v>2100</v>
      </c>
      <c r="D831" s="38" t="s">
        <v>302</v>
      </c>
      <c r="E831" s="39" t="s">
        <v>2102</v>
      </c>
      <c r="F831" s="264">
        <v>1290</v>
      </c>
    </row>
    <row r="832" spans="1:6" x14ac:dyDescent="0.2">
      <c r="A832" s="21" t="s">
        <v>303</v>
      </c>
      <c r="B832" s="328" t="str">
        <f>IFERROR(VLOOKUP(A832,[1]nomenkl!A:F,4,0),"")</f>
        <v>A04.20.001.002</v>
      </c>
      <c r="C832" s="22" t="s">
        <v>2100</v>
      </c>
      <c r="D832" s="38" t="s">
        <v>304</v>
      </c>
      <c r="E832" s="39" t="s">
        <v>2102</v>
      </c>
      <c r="F832" s="264">
        <v>1920</v>
      </c>
    </row>
    <row r="833" spans="1:6" x14ac:dyDescent="0.2">
      <c r="A833" s="31"/>
      <c r="B833" s="328" t="str">
        <f>IFERROR(VLOOKUP(A833,[1]nomenkl!A:F,4,0),"")</f>
        <v/>
      </c>
      <c r="C833" s="32"/>
      <c r="D833" s="56"/>
      <c r="E833" s="65"/>
      <c r="F833" s="264"/>
    </row>
    <row r="834" spans="1:6" x14ac:dyDescent="0.2">
      <c r="A834" s="118" t="s">
        <v>305</v>
      </c>
      <c r="B834" s="328" t="str">
        <f>IFERROR(VLOOKUP(A834,[1]nomenkl!A:F,4,0),"")</f>
        <v>A06.20.001</v>
      </c>
      <c r="C834" s="58" t="s">
        <v>2100</v>
      </c>
      <c r="D834" s="38" t="s">
        <v>306</v>
      </c>
      <c r="E834" s="158" t="s">
        <v>2102</v>
      </c>
      <c r="F834" s="264">
        <v>5850</v>
      </c>
    </row>
    <row r="835" spans="1:6" ht="25.5" x14ac:dyDescent="0.2">
      <c r="A835" s="118" t="s">
        <v>307</v>
      </c>
      <c r="B835" s="328" t="str">
        <f>IFERROR(VLOOKUP(A835,[1]nomenkl!A:F,4,0),"")</f>
        <v>A11.20.001.001</v>
      </c>
      <c r="C835" s="49" t="s">
        <v>2100</v>
      </c>
      <c r="D835" s="38" t="s">
        <v>1347</v>
      </c>
      <c r="E835" s="158" t="s">
        <v>2102</v>
      </c>
      <c r="F835" s="264">
        <v>9260</v>
      </c>
    </row>
    <row r="836" spans="1:6" x14ac:dyDescent="0.2">
      <c r="A836" s="118" t="s">
        <v>1348</v>
      </c>
      <c r="B836" s="328" t="str">
        <f>IFERROR(VLOOKUP(A836,[1]nomenkl!A:F,4,0),"")</f>
        <v>A04.12.005.003</v>
      </c>
      <c r="C836" s="58" t="s">
        <v>2100</v>
      </c>
      <c r="D836" s="38" t="s">
        <v>2142</v>
      </c>
      <c r="E836" s="158" t="s">
        <v>2102</v>
      </c>
      <c r="F836" s="264">
        <v>1540</v>
      </c>
    </row>
    <row r="837" spans="1:6" x14ac:dyDescent="0.2">
      <c r="A837" s="118" t="s">
        <v>1349</v>
      </c>
      <c r="B837" s="328" t="str">
        <f>IFERROR(VLOOKUP(A837,[1]nomenkl!A:F,4,0),"")</f>
        <v>A04.12.022</v>
      </c>
      <c r="C837" s="49" t="s">
        <v>2100</v>
      </c>
      <c r="D837" s="38" t="s">
        <v>2126</v>
      </c>
      <c r="E837" s="158" t="s">
        <v>2400</v>
      </c>
      <c r="F837" s="264">
        <v>1290</v>
      </c>
    </row>
    <row r="838" spans="1:6" ht="25.5" x14ac:dyDescent="0.2">
      <c r="A838" s="118" t="s">
        <v>1350</v>
      </c>
      <c r="B838" s="328" t="str">
        <f>IFERROR(VLOOKUP(A838,[1]nomenkl!A:F,4,0),"")</f>
        <v>A04.12.022</v>
      </c>
      <c r="C838" s="49" t="s">
        <v>2100</v>
      </c>
      <c r="D838" s="38" t="s">
        <v>1351</v>
      </c>
      <c r="E838" s="158" t="s">
        <v>2400</v>
      </c>
      <c r="F838" s="264">
        <v>1420</v>
      </c>
    </row>
    <row r="839" spans="1:6" ht="25.5" x14ac:dyDescent="0.2">
      <c r="A839" s="159" t="s">
        <v>1352</v>
      </c>
      <c r="B839" s="328" t="str">
        <f>IFERROR(VLOOKUP(A839,[1]nomenkl!A:F,4,0),"")</f>
        <v>A04.12.024</v>
      </c>
      <c r="C839" s="58" t="s">
        <v>2100</v>
      </c>
      <c r="D839" s="141" t="s">
        <v>1353</v>
      </c>
      <c r="E839" s="160" t="s">
        <v>2102</v>
      </c>
      <c r="F839" s="264">
        <v>2050</v>
      </c>
    </row>
    <row r="840" spans="1:6" x14ac:dyDescent="0.2">
      <c r="A840" s="140"/>
      <c r="B840" s="328" t="str">
        <f>IFERROR(VLOOKUP(A840,[1]nomenkl!A:F,4,0),"")</f>
        <v/>
      </c>
      <c r="C840" s="22"/>
      <c r="D840" s="141"/>
      <c r="E840" s="142"/>
      <c r="F840" s="264"/>
    </row>
    <row r="841" spans="1:6" ht="15" x14ac:dyDescent="0.2">
      <c r="A841" s="31"/>
      <c r="B841" s="328" t="str">
        <f>IFERROR(VLOOKUP(A841,[1]nomenkl!A:F,4,0),"")</f>
        <v/>
      </c>
      <c r="C841" s="32"/>
      <c r="D841" s="19" t="s">
        <v>207</v>
      </c>
      <c r="E841" s="16"/>
      <c r="F841" s="264"/>
    </row>
    <row r="842" spans="1:6" ht="15" x14ac:dyDescent="0.2">
      <c r="A842" s="41"/>
      <c r="B842" s="328" t="str">
        <f>IFERROR(VLOOKUP(A842,[1]nomenkl!A:F,4,0),"")</f>
        <v/>
      </c>
      <c r="C842" s="32"/>
      <c r="D842" s="42"/>
      <c r="E842" s="16"/>
      <c r="F842" s="264"/>
    </row>
    <row r="843" spans="1:6" ht="25.5" x14ac:dyDescent="0.2">
      <c r="A843" s="159" t="s">
        <v>1354</v>
      </c>
      <c r="B843" s="328" t="str">
        <f>IFERROR(VLOOKUP(A843,[1]nomenkl!A:F,4,0),"")</f>
        <v>A04.20.002</v>
      </c>
      <c r="C843" s="58" t="s">
        <v>2100</v>
      </c>
      <c r="D843" s="23" t="s">
        <v>211</v>
      </c>
      <c r="E843" s="161" t="s">
        <v>2102</v>
      </c>
      <c r="F843" s="264">
        <v>1600</v>
      </c>
    </row>
    <row r="844" spans="1:6" x14ac:dyDescent="0.2">
      <c r="A844" s="159" t="s">
        <v>1355</v>
      </c>
      <c r="B844" s="328" t="str">
        <f>IFERROR(VLOOKUP(A844,[1]nomenkl!A:F,4,0),"")</f>
        <v>A04.06.002</v>
      </c>
      <c r="C844" s="58"/>
      <c r="D844" s="23" t="s">
        <v>215</v>
      </c>
      <c r="E844" s="161" t="s">
        <v>2102</v>
      </c>
      <c r="F844" s="264">
        <v>1100</v>
      </c>
    </row>
    <row r="845" spans="1:6" ht="25.5" x14ac:dyDescent="0.2">
      <c r="A845" s="159" t="s">
        <v>1356</v>
      </c>
      <c r="B845" s="328" t="str">
        <f>IFERROR(VLOOKUP(A845,[1]nomenkl!A:F,4,0),"")</f>
        <v>A04.22.001</v>
      </c>
      <c r="C845" s="58" t="s">
        <v>2100</v>
      </c>
      <c r="D845" s="23" t="s">
        <v>331</v>
      </c>
      <c r="E845" s="161" t="s">
        <v>2102</v>
      </c>
      <c r="F845" s="264">
        <v>1540</v>
      </c>
    </row>
    <row r="846" spans="1:6" ht="25.5" x14ac:dyDescent="0.2">
      <c r="A846" s="21" t="s">
        <v>1357</v>
      </c>
      <c r="B846" s="328" t="str">
        <f>IFERROR(VLOOKUP(A846,[1]nomenkl!A:F,4,0),"")</f>
        <v>A04.01.001</v>
      </c>
      <c r="C846" s="22" t="s">
        <v>2100</v>
      </c>
      <c r="D846" s="23" t="s">
        <v>219</v>
      </c>
      <c r="E846" s="161" t="s">
        <v>2102</v>
      </c>
      <c r="F846" s="264">
        <v>1210</v>
      </c>
    </row>
    <row r="847" spans="1:6" x14ac:dyDescent="0.2">
      <c r="A847" s="21"/>
      <c r="B847" s="328" t="str">
        <f>IFERROR(VLOOKUP(A847,[1]nomenkl!A:F,4,0),"")</f>
        <v/>
      </c>
      <c r="C847" s="22"/>
      <c r="D847" s="23"/>
      <c r="E847" s="24"/>
      <c r="F847" s="264"/>
    </row>
    <row r="848" spans="1:6" ht="14.25" x14ac:dyDescent="0.2">
      <c r="A848" s="162" t="s">
        <v>1358</v>
      </c>
      <c r="B848" s="328" t="str">
        <f>IFERROR(VLOOKUP(A848,[1]nomenkl!A:F,4,0),"")</f>
        <v/>
      </c>
      <c r="C848" s="163"/>
      <c r="D848" s="19" t="s">
        <v>2215</v>
      </c>
      <c r="E848" s="57"/>
      <c r="F848" s="264"/>
    </row>
    <row r="849" spans="1:6" x14ac:dyDescent="0.2">
      <c r="A849" s="55"/>
      <c r="B849" s="328" t="str">
        <f>IFERROR(VLOOKUP(A849,[1]nomenkl!A:F,4,0),"")</f>
        <v/>
      </c>
      <c r="C849" s="32"/>
      <c r="D849" s="50"/>
      <c r="E849" s="57"/>
      <c r="F849" s="264"/>
    </row>
    <row r="850" spans="1:6" ht="25.5" x14ac:dyDescent="0.2">
      <c r="A850" s="27" t="s">
        <v>1359</v>
      </c>
      <c r="B850" s="328" t="str">
        <f>IFERROR(VLOOKUP(A850,[1]nomenkl!A:F,4,0),"")</f>
        <v>B03.052.001</v>
      </c>
      <c r="C850" s="32"/>
      <c r="D850" s="50" t="s">
        <v>2217</v>
      </c>
      <c r="E850" s="29" t="s">
        <v>2102</v>
      </c>
      <c r="F850" s="264">
        <v>2800</v>
      </c>
    </row>
    <row r="851" spans="1:6" x14ac:dyDescent="0.2">
      <c r="A851" s="27"/>
      <c r="B851" s="328" t="str">
        <f>IFERROR(VLOOKUP(A851,[1]nomenkl!A:F,4,0),"")</f>
        <v/>
      </c>
      <c r="C851" s="32"/>
      <c r="D851" s="50"/>
      <c r="E851" s="57"/>
      <c r="F851" s="264"/>
    </row>
    <row r="852" spans="1:6" ht="25.5" x14ac:dyDescent="0.2">
      <c r="A852" s="27" t="s">
        <v>1360</v>
      </c>
      <c r="B852" s="328" t="str">
        <f>IFERROR(VLOOKUP(A852,[1]nomenkl!A:F,4,0),"")</f>
        <v>B03.052.001</v>
      </c>
      <c r="C852" s="32"/>
      <c r="D852" s="50" t="s">
        <v>1361</v>
      </c>
      <c r="E852" s="29" t="s">
        <v>2102</v>
      </c>
      <c r="F852" s="264">
        <v>3180</v>
      </c>
    </row>
    <row r="853" spans="1:6" x14ac:dyDescent="0.2">
      <c r="A853" s="27"/>
      <c r="B853" s="328" t="str">
        <f>IFERROR(VLOOKUP(A853,[1]nomenkl!A:F,4,0),"")</f>
        <v/>
      </c>
      <c r="C853" s="32"/>
      <c r="D853" s="50"/>
      <c r="E853" s="57"/>
      <c r="F853" s="264"/>
    </row>
    <row r="854" spans="1:6" x14ac:dyDescent="0.2">
      <c r="A854" s="27" t="s">
        <v>1362</v>
      </c>
      <c r="B854" s="328" t="str">
        <f>IFERROR(VLOOKUP(A854,[1]nomenkl!A:F,4,0),"")</f>
        <v>B03.052.001</v>
      </c>
      <c r="C854" s="32"/>
      <c r="D854" s="50" t="s">
        <v>2221</v>
      </c>
      <c r="E854" s="29" t="s">
        <v>2102</v>
      </c>
      <c r="F854" s="264">
        <v>1860</v>
      </c>
    </row>
    <row r="855" spans="1:6" ht="25.5" x14ac:dyDescent="0.2">
      <c r="A855" s="27" t="s">
        <v>1363</v>
      </c>
      <c r="B855" s="328" t="str">
        <f>IFERROR(VLOOKUP(A855,[1]nomenkl!A:F,4,0),"")</f>
        <v>B03.052.001</v>
      </c>
      <c r="C855" s="32"/>
      <c r="D855" s="50" t="s">
        <v>2227</v>
      </c>
      <c r="E855" s="29" t="s">
        <v>2102</v>
      </c>
      <c r="F855" s="264">
        <v>2660</v>
      </c>
    </row>
    <row r="856" spans="1:6" ht="51" x14ac:dyDescent="0.2">
      <c r="A856" s="27" t="s">
        <v>1364</v>
      </c>
      <c r="B856" s="328" t="str">
        <f>IFERROR(VLOOKUP(A856,[1]nomenkl!A:F,4,0),"")</f>
        <v>B03.052.001</v>
      </c>
      <c r="C856" s="32"/>
      <c r="D856" s="50" t="s">
        <v>2231</v>
      </c>
      <c r="E856" s="29" t="s">
        <v>2102</v>
      </c>
      <c r="F856" s="264">
        <v>7550</v>
      </c>
    </row>
    <row r="857" spans="1:6" x14ac:dyDescent="0.2">
      <c r="A857" s="1"/>
      <c r="B857" s="328" t="str">
        <f>IFERROR(VLOOKUP(A857,[1]nomenkl!A:F,4,0),"")</f>
        <v/>
      </c>
      <c r="C857" s="32"/>
      <c r="D857" s="50"/>
      <c r="E857" s="29"/>
      <c r="F857" s="264"/>
    </row>
    <row r="858" spans="1:6" x14ac:dyDescent="0.2">
      <c r="A858" s="27" t="s">
        <v>1365</v>
      </c>
      <c r="B858" s="328" t="str">
        <f>IFERROR(VLOOKUP(A858,[1]nomenkl!A:F,4,0),"")</f>
        <v>B03.001.005</v>
      </c>
      <c r="D858" s="56" t="s">
        <v>1366</v>
      </c>
      <c r="E858" s="281" t="s">
        <v>2400</v>
      </c>
      <c r="F858" s="264">
        <v>16540</v>
      </c>
    </row>
    <row r="859" spans="1:6" x14ac:dyDescent="0.2">
      <c r="A859" s="27" t="s">
        <v>1367</v>
      </c>
      <c r="B859" s="328" t="str">
        <f>IFERROR(VLOOKUP(A859,[1]nomenkl!A:F,4,0),"")</f>
        <v>B03.001.005</v>
      </c>
      <c r="D859" s="56" t="s">
        <v>1368</v>
      </c>
      <c r="E859" s="281" t="s">
        <v>2400</v>
      </c>
      <c r="F859" s="264">
        <v>11030</v>
      </c>
    </row>
    <row r="860" spans="1:6" x14ac:dyDescent="0.2">
      <c r="A860" s="27"/>
      <c r="B860" s="328" t="str">
        <f>IFERROR(VLOOKUP(A860,[1]nomenkl!A:F,4,0),"")</f>
        <v/>
      </c>
      <c r="C860" s="32"/>
      <c r="D860" s="33"/>
      <c r="E860" s="154"/>
      <c r="F860" s="264"/>
    </row>
    <row r="861" spans="1:6" ht="14.25" x14ac:dyDescent="0.2">
      <c r="A861" s="1"/>
      <c r="B861" s="328" t="str">
        <f>IFERROR(VLOOKUP(A861,[1]nomenkl!A:F,4,0),"")</f>
        <v/>
      </c>
      <c r="C861" s="22"/>
      <c r="D861" s="156" t="s">
        <v>1369</v>
      </c>
      <c r="E861" s="57"/>
      <c r="F861" s="264"/>
    </row>
    <row r="862" spans="1:6" x14ac:dyDescent="0.2">
      <c r="A862" s="1"/>
      <c r="B862" s="328" t="str">
        <f>IFERROR(VLOOKUP(A862,[1]nomenkl!A:F,4,0),"")</f>
        <v/>
      </c>
      <c r="C862" s="22"/>
      <c r="D862" s="166"/>
      <c r="E862" s="57"/>
      <c r="F862" s="264"/>
    </row>
    <row r="863" spans="1:6" x14ac:dyDescent="0.2">
      <c r="A863" s="21" t="s">
        <v>1370</v>
      </c>
      <c r="B863" s="328" t="str">
        <f>IFERROR(VLOOKUP(A863,[1]nomenkl!A:F,4,0),"")</f>
        <v>A16.20.026</v>
      </c>
      <c r="C863" s="22" t="s">
        <v>2100</v>
      </c>
      <c r="D863" s="68" t="s">
        <v>1371</v>
      </c>
      <c r="E863" s="39" t="s">
        <v>2400</v>
      </c>
      <c r="F863" s="264">
        <v>2830</v>
      </c>
    </row>
    <row r="864" spans="1:6" x14ac:dyDescent="0.2">
      <c r="A864" s="31" t="s">
        <v>1372</v>
      </c>
      <c r="B864" s="328" t="str">
        <f>IFERROR(VLOOKUP(A864,[1]nomenkl!A:F,4,0),"")</f>
        <v xml:space="preserve">A16.20.060   </v>
      </c>
      <c r="C864" s="32"/>
      <c r="D864" s="56" t="s">
        <v>1373</v>
      </c>
      <c r="E864" s="57" t="s">
        <v>2400</v>
      </c>
      <c r="F864" s="264">
        <v>29370</v>
      </c>
    </row>
    <row r="865" spans="1:6" x14ac:dyDescent="0.2">
      <c r="A865" s="31" t="s">
        <v>1374</v>
      </c>
      <c r="B865" s="328" t="str">
        <f>IFERROR(VLOOKUP(A865,[1]nomenkl!A:F,4,0),"")</f>
        <v>A16.20.098</v>
      </c>
      <c r="C865" s="32"/>
      <c r="D865" s="56" t="s">
        <v>1375</v>
      </c>
      <c r="E865" s="57" t="s">
        <v>2400</v>
      </c>
      <c r="F865" s="264">
        <v>29370</v>
      </c>
    </row>
    <row r="866" spans="1:6" x14ac:dyDescent="0.2">
      <c r="A866" s="31" t="s">
        <v>1376</v>
      </c>
      <c r="B866" s="328" t="str">
        <f>IFERROR(VLOOKUP(A866,[1]nomenkl!A:F,4,0),"")</f>
        <v>A03.20.004</v>
      </c>
      <c r="C866" s="32"/>
      <c r="D866" s="56" t="s">
        <v>1377</v>
      </c>
      <c r="E866" s="57" t="s">
        <v>2400</v>
      </c>
      <c r="F866" s="264">
        <v>3150</v>
      </c>
    </row>
    <row r="867" spans="1:6" x14ac:dyDescent="0.2">
      <c r="A867" s="134" t="s">
        <v>1378</v>
      </c>
      <c r="B867" s="328" t="str">
        <f>IFERROR(VLOOKUP(A867,[1]nomenkl!A:F,4,0),"")</f>
        <v>A16.20.084</v>
      </c>
      <c r="C867" s="32"/>
      <c r="D867" s="33" t="s">
        <v>1379</v>
      </c>
      <c r="E867" s="65" t="s">
        <v>2400</v>
      </c>
      <c r="F867" s="264">
        <v>1210</v>
      </c>
    </row>
    <row r="868" spans="1:6" x14ac:dyDescent="0.2">
      <c r="A868" s="134" t="s">
        <v>1380</v>
      </c>
      <c r="B868" s="328" t="str">
        <f>IFERROR(VLOOKUP(A868,[1]nomenkl!A:F,4,0),"")</f>
        <v>A16.20.084</v>
      </c>
      <c r="C868" s="32"/>
      <c r="D868" s="33" t="s">
        <v>1381</v>
      </c>
      <c r="E868" s="65" t="s">
        <v>2400</v>
      </c>
      <c r="F868" s="264">
        <v>3000</v>
      </c>
    </row>
    <row r="869" spans="1:6" x14ac:dyDescent="0.2">
      <c r="A869" s="134" t="s">
        <v>1382</v>
      </c>
      <c r="B869" s="328" t="str">
        <f>IFERROR(VLOOKUP(A869,[1]nomenkl!A:F,4,0),"")</f>
        <v>A16.20.084</v>
      </c>
      <c r="C869" s="32"/>
      <c r="D869" s="33" t="s">
        <v>1383</v>
      </c>
      <c r="E869" s="65" t="s">
        <v>2400</v>
      </c>
      <c r="F869" s="264">
        <v>4970</v>
      </c>
    </row>
    <row r="870" spans="1:6" x14ac:dyDescent="0.2">
      <c r="A870" s="1" t="s">
        <v>1384</v>
      </c>
      <c r="B870" s="328" t="str">
        <f>IFERROR(VLOOKUP(A870,[1]nomenkl!A:F,4,0),"")</f>
        <v>9999</v>
      </c>
      <c r="C870" s="22"/>
      <c r="D870" s="102" t="s">
        <v>1385</v>
      </c>
      <c r="E870" s="57" t="s">
        <v>2400</v>
      </c>
      <c r="F870" s="264">
        <v>14020</v>
      </c>
    </row>
    <row r="871" spans="1:6" x14ac:dyDescent="0.2">
      <c r="A871" s="134"/>
      <c r="B871" s="328" t="str">
        <f>IFERROR(VLOOKUP(A871,[1]nomenkl!A:F,4,0),"")</f>
        <v/>
      </c>
      <c r="C871" s="32"/>
      <c r="D871" s="33"/>
      <c r="E871" s="65"/>
      <c r="F871" s="264"/>
    </row>
    <row r="872" spans="1:6" ht="14.25" x14ac:dyDescent="0.2">
      <c r="A872" s="31"/>
      <c r="B872" s="328" t="str">
        <f>IFERROR(VLOOKUP(A872,[1]nomenkl!A:F,4,0),"")</f>
        <v/>
      </c>
      <c r="C872" s="32"/>
      <c r="D872" s="156" t="s">
        <v>1386</v>
      </c>
      <c r="E872" s="57"/>
      <c r="F872" s="264"/>
    </row>
    <row r="873" spans="1:6" x14ac:dyDescent="0.2">
      <c r="A873" s="31"/>
      <c r="B873" s="328" t="str">
        <f>IFERROR(VLOOKUP(A873,[1]nomenkl!A:F,4,0),"")</f>
        <v/>
      </c>
      <c r="C873" s="32"/>
      <c r="D873" s="157"/>
      <c r="E873" s="57"/>
      <c r="F873" s="264"/>
    </row>
    <row r="874" spans="1:6" x14ac:dyDescent="0.2">
      <c r="A874" s="134" t="s">
        <v>1387</v>
      </c>
      <c r="B874" s="328" t="str">
        <f>IFERROR(VLOOKUP(A874,[1]nomenkl!A:F,4,0),"")</f>
        <v>9999</v>
      </c>
      <c r="C874" s="32"/>
      <c r="D874" s="56" t="s">
        <v>1388</v>
      </c>
      <c r="E874" s="84" t="s">
        <v>1389</v>
      </c>
      <c r="F874" s="264">
        <v>3410</v>
      </c>
    </row>
    <row r="875" spans="1:6" x14ac:dyDescent="0.2">
      <c r="A875" s="134" t="s">
        <v>1390</v>
      </c>
      <c r="B875" s="328" t="str">
        <f>IFERROR(VLOOKUP(A875,[1]nomenkl!A:F,4,0),"")</f>
        <v>9999</v>
      </c>
      <c r="C875" s="32"/>
      <c r="D875" s="56" t="s">
        <v>1391</v>
      </c>
      <c r="E875" s="84" t="s">
        <v>1389</v>
      </c>
      <c r="F875" s="264">
        <v>19850</v>
      </c>
    </row>
    <row r="876" spans="1:6" x14ac:dyDescent="0.2">
      <c r="A876" s="134" t="s">
        <v>1392</v>
      </c>
      <c r="B876" s="328" t="str">
        <f>IFERROR(VLOOKUP(A876,[1]nomenkl!A:F,4,0),"")</f>
        <v>9999</v>
      </c>
      <c r="C876" s="32"/>
      <c r="D876" s="56" t="s">
        <v>1393</v>
      </c>
      <c r="E876" s="84" t="s">
        <v>1389</v>
      </c>
      <c r="F876" s="264">
        <v>21870</v>
      </c>
    </row>
    <row r="877" spans="1:6" ht="25.5" x14ac:dyDescent="0.2">
      <c r="A877" s="55" t="s">
        <v>1394</v>
      </c>
      <c r="B877" s="328" t="str">
        <f>IFERROR(VLOOKUP(A877,[1]nomenkl!A:F,4,0),"")</f>
        <v>9999</v>
      </c>
      <c r="C877" s="32"/>
      <c r="D877" s="56" t="s">
        <v>1395</v>
      </c>
      <c r="E877" s="84" t="s">
        <v>1389</v>
      </c>
      <c r="F877" s="264">
        <v>1370</v>
      </c>
    </row>
    <row r="878" spans="1:6" x14ac:dyDescent="0.2">
      <c r="A878" s="55" t="s">
        <v>1396</v>
      </c>
      <c r="B878" s="328" t="str">
        <f>IFERROR(VLOOKUP(A878,[1]nomenkl!A:F,4,0),"")</f>
        <v>9999</v>
      </c>
      <c r="C878" s="32"/>
      <c r="D878" s="56" t="s">
        <v>1397</v>
      </c>
      <c r="E878" s="84" t="s">
        <v>1389</v>
      </c>
      <c r="F878" s="264">
        <v>5360</v>
      </c>
    </row>
    <row r="879" spans="1:6" x14ac:dyDescent="0.2">
      <c r="A879" s="134" t="s">
        <v>1398</v>
      </c>
      <c r="B879" s="328" t="str">
        <f>IFERROR(VLOOKUP(A879,[1]nomenkl!A:F,4,0),"")</f>
        <v>9999</v>
      </c>
      <c r="C879" s="134"/>
      <c r="D879" s="33" t="s">
        <v>1399</v>
      </c>
      <c r="E879" s="34" t="s">
        <v>2400</v>
      </c>
      <c r="F879" s="264">
        <v>6330</v>
      </c>
    </row>
    <row r="880" spans="1:6" x14ac:dyDescent="0.2">
      <c r="A880" s="134"/>
      <c r="B880" s="328" t="str">
        <f>IFERROR(VLOOKUP(A880,[1]nomenkl!A:F,4,0),"")</f>
        <v/>
      </c>
      <c r="C880" s="32"/>
      <c r="D880" s="56"/>
      <c r="E880" s="34"/>
      <c r="F880" s="264"/>
    </row>
    <row r="881" spans="1:6" ht="14.25" x14ac:dyDescent="0.2">
      <c r="A881" s="134"/>
      <c r="B881" s="328" t="str">
        <f>IFERROR(VLOOKUP(A881,[1]nomenkl!A:F,4,0),"")</f>
        <v/>
      </c>
      <c r="C881" s="32"/>
      <c r="D881" s="156" t="s">
        <v>1400</v>
      </c>
      <c r="E881" s="84"/>
      <c r="F881" s="264"/>
    </row>
    <row r="882" spans="1:6" x14ac:dyDescent="0.2">
      <c r="A882" s="134"/>
      <c r="B882" s="328" t="str">
        <f>IFERROR(VLOOKUP(A882,[1]nomenkl!A:F,4,0),"")</f>
        <v/>
      </c>
      <c r="C882" s="32"/>
      <c r="D882" s="166"/>
      <c r="E882" s="84"/>
      <c r="F882" s="264"/>
    </row>
    <row r="883" spans="1:6" x14ac:dyDescent="0.2">
      <c r="A883" s="55" t="s">
        <v>1401</v>
      </c>
      <c r="B883" s="328" t="str">
        <f>IFERROR(VLOOKUP(A883,[1]nomenkl!A:F,4,0),"")</f>
        <v>B01.001.001</v>
      </c>
      <c r="C883" s="32"/>
      <c r="D883" s="56" t="s">
        <v>1402</v>
      </c>
      <c r="E883" s="84" t="s">
        <v>147</v>
      </c>
      <c r="F883" s="264">
        <v>2950</v>
      </c>
    </row>
    <row r="884" spans="1:6" x14ac:dyDescent="0.2">
      <c r="A884" s="55" t="s">
        <v>1403</v>
      </c>
      <c r="B884" s="328" t="str">
        <f>IFERROR(VLOOKUP(A884,[1]nomenkl!A:F,4,0),"")</f>
        <v>B01.001.002</v>
      </c>
      <c r="C884" s="32"/>
      <c r="D884" s="56" t="s">
        <v>1404</v>
      </c>
      <c r="E884" s="84" t="s">
        <v>147</v>
      </c>
      <c r="F884" s="264">
        <v>2450</v>
      </c>
    </row>
    <row r="885" spans="1:6" x14ac:dyDescent="0.2">
      <c r="A885" s="55" t="s">
        <v>1405</v>
      </c>
      <c r="B885" s="328" t="str">
        <f>IFERROR(VLOOKUP(A885,[1]nomenkl!A:F,4,0),"")</f>
        <v>B01.001.002</v>
      </c>
      <c r="C885" s="32"/>
      <c r="D885" s="56" t="s">
        <v>1406</v>
      </c>
      <c r="E885" s="84" t="s">
        <v>147</v>
      </c>
      <c r="F885" s="264">
        <v>1940</v>
      </c>
    </row>
    <row r="886" spans="1:6" x14ac:dyDescent="0.2">
      <c r="A886" s="146" t="s">
        <v>1407</v>
      </c>
      <c r="B886" s="328" t="str">
        <f>IFERROR(VLOOKUP(A886,[1]nomenkl!A:F,4,0),"")</f>
        <v>B01.001.002</v>
      </c>
      <c r="C886" s="49"/>
      <c r="D886" s="167" t="s">
        <v>1408</v>
      </c>
      <c r="E886" s="148" t="s">
        <v>2400</v>
      </c>
      <c r="F886" s="264">
        <v>1680</v>
      </c>
    </row>
    <row r="887" spans="1:6" x14ac:dyDescent="0.2">
      <c r="A887" s="146"/>
      <c r="B887" s="328" t="str">
        <f>IFERROR(VLOOKUP(A887,[1]nomenkl!A:F,4,0),"")</f>
        <v/>
      </c>
      <c r="C887" s="32"/>
      <c r="D887" s="168"/>
      <c r="E887" s="148"/>
      <c r="F887" s="264"/>
    </row>
    <row r="888" spans="1:6" ht="15" x14ac:dyDescent="0.25">
      <c r="A888" s="146" t="s">
        <v>1409</v>
      </c>
      <c r="B888" s="328" t="str">
        <f>IFERROR(VLOOKUP(A888,[1]nomenkl!A:F,4,0),"")</f>
        <v/>
      </c>
      <c r="C888" s="32"/>
      <c r="D888" s="147" t="s">
        <v>1410</v>
      </c>
      <c r="E888" s="148" t="s">
        <v>2400</v>
      </c>
      <c r="F888" s="280">
        <v>32660</v>
      </c>
    </row>
    <row r="889" spans="1:6" ht="14.25" x14ac:dyDescent="0.2">
      <c r="A889" s="146"/>
      <c r="B889" s="328" t="str">
        <f>IFERROR(VLOOKUP(A889,[1]nomenkl!A:F,4,0),"")</f>
        <v/>
      </c>
      <c r="C889" s="32"/>
      <c r="D889" s="169" t="s">
        <v>1411</v>
      </c>
      <c r="E889" s="148"/>
      <c r="F889" s="264"/>
    </row>
    <row r="890" spans="1:6" x14ac:dyDescent="0.2">
      <c r="A890" s="55" t="s">
        <v>1401</v>
      </c>
      <c r="B890" s="328" t="str">
        <f>IFERROR(VLOOKUP(A890,[1]nomenkl!A:F,4,0),"")</f>
        <v>B01.001.001</v>
      </c>
      <c r="C890" s="32"/>
      <c r="D890" s="56" t="s">
        <v>1402</v>
      </c>
      <c r="E890" s="84" t="s">
        <v>147</v>
      </c>
      <c r="F890" s="264">
        <v>2950</v>
      </c>
    </row>
    <row r="891" spans="1:6" x14ac:dyDescent="0.2">
      <c r="A891" s="55" t="s">
        <v>1403</v>
      </c>
      <c r="B891" s="328" t="str">
        <f>IFERROR(VLOOKUP(A891,[1]nomenkl!A:F,4,0),"")</f>
        <v>B01.001.002</v>
      </c>
      <c r="C891" s="32"/>
      <c r="D891" s="56" t="s">
        <v>1404</v>
      </c>
      <c r="E891" s="84" t="s">
        <v>1412</v>
      </c>
      <c r="F891" s="264">
        <v>9800</v>
      </c>
    </row>
    <row r="892" spans="1:6" x14ac:dyDescent="0.2">
      <c r="A892" s="27" t="s">
        <v>1222</v>
      </c>
      <c r="B892" s="328" t="str">
        <f>IFERROR(VLOOKUP(A892,[1]nomenkl!A:F,4,0),"")</f>
        <v xml:space="preserve">B01.001.002  </v>
      </c>
      <c r="C892" s="32"/>
      <c r="D892" s="102" t="s">
        <v>1223</v>
      </c>
      <c r="E892" s="65" t="s">
        <v>1413</v>
      </c>
      <c r="F892" s="264">
        <v>2620</v>
      </c>
    </row>
    <row r="893" spans="1:6" x14ac:dyDescent="0.2">
      <c r="A893" s="146" t="s">
        <v>1407</v>
      </c>
      <c r="B893" s="328" t="str">
        <f>IFERROR(VLOOKUP(A893,[1]nomenkl!A:F,4,0),"")</f>
        <v>B01.001.002</v>
      </c>
      <c r="C893" s="49"/>
      <c r="D893" s="167" t="s">
        <v>1408</v>
      </c>
      <c r="E893" s="148" t="s">
        <v>1414</v>
      </c>
      <c r="F893" s="264">
        <v>5040</v>
      </c>
    </row>
    <row r="894" spans="1:6" x14ac:dyDescent="0.2">
      <c r="A894" s="31" t="s">
        <v>292</v>
      </c>
      <c r="B894" s="328" t="str">
        <f>IFERROR(VLOOKUP(A894,[1]nomenkl!A:F,4,0),"")</f>
        <v>A04.20.001</v>
      </c>
      <c r="C894" s="32"/>
      <c r="D894" s="56" t="s">
        <v>2120</v>
      </c>
      <c r="E894" s="57" t="s">
        <v>2102</v>
      </c>
      <c r="F894" s="264">
        <v>1290</v>
      </c>
    </row>
    <row r="895" spans="1:6" x14ac:dyDescent="0.2">
      <c r="A895" s="55" t="s">
        <v>293</v>
      </c>
      <c r="B895" s="328" t="str">
        <f>IFERROR(VLOOKUP(A895,[1]nomenkl!A:F,4,0),"")</f>
        <v>A04.20.001.001</v>
      </c>
      <c r="C895" s="32"/>
      <c r="D895" s="56" t="s">
        <v>294</v>
      </c>
      <c r="E895" s="84" t="s">
        <v>1415</v>
      </c>
      <c r="F895" s="264">
        <v>1920</v>
      </c>
    </row>
    <row r="896" spans="1:6" x14ac:dyDescent="0.2">
      <c r="A896" s="27" t="s">
        <v>1255</v>
      </c>
      <c r="B896" s="328" t="str">
        <f>IFERROR(VLOOKUP(A896,[1]nomenkl!A:F,4,0),"")</f>
        <v>A03.20.001</v>
      </c>
      <c r="C896" s="32"/>
      <c r="D896" s="102" t="s">
        <v>1256</v>
      </c>
      <c r="E896" s="65" t="s">
        <v>2400</v>
      </c>
      <c r="F896" s="264">
        <v>1960</v>
      </c>
    </row>
    <row r="897" spans="1:6" x14ac:dyDescent="0.2">
      <c r="A897" s="146" t="s">
        <v>271</v>
      </c>
      <c r="B897" s="328" t="str">
        <f>IFERROR(VLOOKUP(A897,[1]nomenkl!A:F,4,0),"")</f>
        <v>9999</v>
      </c>
      <c r="C897" s="32"/>
      <c r="D897" s="120" t="s">
        <v>272</v>
      </c>
      <c r="E897" s="148" t="s">
        <v>1416</v>
      </c>
      <c r="F897" s="264">
        <v>7080</v>
      </c>
    </row>
    <row r="898" spans="1:6" x14ac:dyDescent="0.2">
      <c r="A898" s="146"/>
      <c r="B898" s="328" t="str">
        <f>IFERROR(VLOOKUP(A898,[1]nomenkl!A:F,4,0),"")</f>
        <v/>
      </c>
      <c r="C898" s="32"/>
      <c r="D898" s="168"/>
      <c r="E898" s="148"/>
      <c r="F898" s="264"/>
    </row>
    <row r="899" spans="1:6" ht="28.5" x14ac:dyDescent="0.25">
      <c r="A899" s="146" t="s">
        <v>1417</v>
      </c>
      <c r="B899" s="328" t="str">
        <f>IFERROR(VLOOKUP(A899,[1]nomenkl!A:F,4,0),"")</f>
        <v/>
      </c>
      <c r="C899" s="32"/>
      <c r="D899" s="147" t="s">
        <v>1418</v>
      </c>
      <c r="E899" s="148" t="s">
        <v>2400</v>
      </c>
      <c r="F899" s="280">
        <v>44230</v>
      </c>
    </row>
    <row r="900" spans="1:6" ht="14.25" x14ac:dyDescent="0.2">
      <c r="A900" s="146"/>
      <c r="B900" s="328" t="str">
        <f>IFERROR(VLOOKUP(A900,[1]nomenkl!A:F,4,0),"")</f>
        <v/>
      </c>
      <c r="C900" s="32"/>
      <c r="D900" s="169" t="s">
        <v>1411</v>
      </c>
      <c r="E900" s="148"/>
      <c r="F900" s="264"/>
    </row>
    <row r="901" spans="1:6" x14ac:dyDescent="0.2">
      <c r="A901" s="55" t="s">
        <v>1403</v>
      </c>
      <c r="B901" s="328" t="str">
        <f>IFERROR(VLOOKUP(A901,[1]nomenkl!A:F,4,0),"")</f>
        <v>B01.001.002</v>
      </c>
      <c r="C901" s="32"/>
      <c r="D901" s="56" t="s">
        <v>1404</v>
      </c>
      <c r="E901" s="84" t="s">
        <v>1419</v>
      </c>
      <c r="F901" s="264">
        <v>14700</v>
      </c>
    </row>
    <row r="902" spans="1:6" x14ac:dyDescent="0.2">
      <c r="A902" s="27" t="s">
        <v>1222</v>
      </c>
      <c r="B902" s="328" t="str">
        <f>IFERROR(VLOOKUP(A902,[1]nomenkl!A:F,4,0),"")</f>
        <v xml:space="preserve">B01.001.002  </v>
      </c>
      <c r="C902" s="32"/>
      <c r="D902" s="102" t="s">
        <v>1223</v>
      </c>
      <c r="E902" s="65" t="s">
        <v>1414</v>
      </c>
      <c r="F902" s="264">
        <v>3930</v>
      </c>
    </row>
    <row r="903" spans="1:6" x14ac:dyDescent="0.2">
      <c r="A903" s="146" t="s">
        <v>1407</v>
      </c>
      <c r="B903" s="328" t="str">
        <f>IFERROR(VLOOKUP(A903,[1]nomenkl!A:F,4,0),"")</f>
        <v>B01.001.002</v>
      </c>
      <c r="C903" s="49"/>
      <c r="D903" s="167" t="s">
        <v>1408</v>
      </c>
      <c r="E903" s="148" t="s">
        <v>1414</v>
      </c>
      <c r="F903" s="264">
        <v>5040</v>
      </c>
    </row>
    <row r="904" spans="1:6" x14ac:dyDescent="0.2">
      <c r="A904" s="146" t="s">
        <v>1352</v>
      </c>
      <c r="B904" s="328" t="str">
        <f>IFERROR(VLOOKUP(A904,[1]nomenkl!A:F,4,0),"")</f>
        <v>A04.12.024</v>
      </c>
      <c r="C904" s="32"/>
      <c r="D904" s="168" t="s">
        <v>1353</v>
      </c>
      <c r="E904" s="148" t="s">
        <v>1420</v>
      </c>
      <c r="F904" s="264">
        <v>4100</v>
      </c>
    </row>
    <row r="905" spans="1:6" x14ac:dyDescent="0.2">
      <c r="A905" s="146" t="s">
        <v>271</v>
      </c>
      <c r="B905" s="328" t="str">
        <f>IFERROR(VLOOKUP(A905,[1]nomenkl!A:F,4,0),"")</f>
        <v>9999</v>
      </c>
      <c r="C905" s="32"/>
      <c r="D905" s="120" t="s">
        <v>272</v>
      </c>
      <c r="E905" s="148" t="s">
        <v>1416</v>
      </c>
      <c r="F905" s="264">
        <v>7080</v>
      </c>
    </row>
    <row r="906" spans="1:6" ht="25.5" x14ac:dyDescent="0.2">
      <c r="A906" s="31" t="s">
        <v>285</v>
      </c>
      <c r="B906" s="328" t="str">
        <f>IFERROR(VLOOKUP(A906,[1]nomenkl!A:F,4,0),"")</f>
        <v>A04.30.001.005</v>
      </c>
      <c r="C906" s="32"/>
      <c r="D906" s="33" t="s">
        <v>2134</v>
      </c>
      <c r="E906" s="34" t="s">
        <v>1420</v>
      </c>
      <c r="F906" s="264">
        <v>7960</v>
      </c>
    </row>
    <row r="907" spans="1:6" x14ac:dyDescent="0.2">
      <c r="A907" s="31" t="s">
        <v>290</v>
      </c>
      <c r="B907" s="328" t="str">
        <f>IFERROR(VLOOKUP(A907,[1]nomenkl!A:F,4,0),"")</f>
        <v>A04.28.001</v>
      </c>
      <c r="C907" s="32"/>
      <c r="D907" s="56" t="s">
        <v>167</v>
      </c>
      <c r="E907" s="65" t="s">
        <v>1420</v>
      </c>
      <c r="F907" s="264">
        <v>1520</v>
      </c>
    </row>
    <row r="908" spans="1:6" x14ac:dyDescent="0.2">
      <c r="A908" s="31"/>
      <c r="B908" s="328" t="str">
        <f>IFERROR(VLOOKUP(A908,[1]nomenkl!A:F,4,0),"")</f>
        <v/>
      </c>
      <c r="C908" s="32"/>
      <c r="D908" s="56"/>
      <c r="E908" s="65"/>
      <c r="F908" s="264"/>
    </row>
    <row r="909" spans="1:6" ht="28.5" x14ac:dyDescent="0.25">
      <c r="A909" s="146" t="s">
        <v>1421</v>
      </c>
      <c r="B909" s="328" t="str">
        <f>IFERROR(VLOOKUP(A909,[1]nomenkl!A:F,4,0),"")</f>
        <v/>
      </c>
      <c r="C909" s="32"/>
      <c r="D909" s="147" t="s">
        <v>1422</v>
      </c>
      <c r="E909" s="148" t="s">
        <v>2400</v>
      </c>
      <c r="F909" s="280">
        <v>18630</v>
      </c>
    </row>
    <row r="910" spans="1:6" ht="14.25" x14ac:dyDescent="0.2">
      <c r="A910" s="146"/>
      <c r="B910" s="328" t="str">
        <f>IFERROR(VLOOKUP(A910,[1]nomenkl!A:F,4,0),"")</f>
        <v/>
      </c>
      <c r="C910" s="32"/>
      <c r="D910" s="169" t="s">
        <v>1411</v>
      </c>
      <c r="E910" s="148"/>
      <c r="F910" s="264"/>
    </row>
    <row r="911" spans="1:6" x14ac:dyDescent="0.2">
      <c r="A911" s="55" t="s">
        <v>1403</v>
      </c>
      <c r="B911" s="328" t="str">
        <f>IFERROR(VLOOKUP(A911,[1]nomenkl!A:F,4,0),"")</f>
        <v>B01.001.002</v>
      </c>
      <c r="C911" s="32"/>
      <c r="D911" s="56" t="s">
        <v>1404</v>
      </c>
      <c r="E911" s="84" t="s">
        <v>1419</v>
      </c>
      <c r="F911" s="264">
        <v>14700</v>
      </c>
    </row>
    <row r="912" spans="1:6" x14ac:dyDescent="0.2">
      <c r="A912" s="27" t="s">
        <v>1222</v>
      </c>
      <c r="B912" s="328" t="str">
        <f>IFERROR(VLOOKUP(A912,[1]nomenkl!A:F,4,0),"")</f>
        <v xml:space="preserve">B01.001.002  </v>
      </c>
      <c r="C912" s="32"/>
      <c r="D912" s="102" t="s">
        <v>1223</v>
      </c>
      <c r="E912" s="65" t="s">
        <v>1414</v>
      </c>
      <c r="F912" s="264">
        <v>3930</v>
      </c>
    </row>
    <row r="913" spans="1:6" x14ac:dyDescent="0.2">
      <c r="A913" s="27"/>
      <c r="B913" s="328" t="str">
        <f>IFERROR(VLOOKUP(A913,[1]nomenkl!A:F,4,0),"")</f>
        <v/>
      </c>
      <c r="C913" s="32"/>
      <c r="D913" s="102"/>
      <c r="E913" s="65"/>
      <c r="F913" s="264"/>
    </row>
    <row r="914" spans="1:6" x14ac:dyDescent="0.2">
      <c r="A914" s="134" t="s">
        <v>1423</v>
      </c>
      <c r="B914" s="328" t="str">
        <f>IFERROR(VLOOKUP(A914,[1]nomenkl!A:F,4,0),"")</f>
        <v>A02.20.007</v>
      </c>
      <c r="C914" s="32"/>
      <c r="D914" s="33" t="s">
        <v>1424</v>
      </c>
      <c r="E914" s="57" t="s">
        <v>2102</v>
      </c>
      <c r="F914" s="264">
        <v>1810</v>
      </c>
    </row>
    <row r="915" spans="1:6" x14ac:dyDescent="0.2">
      <c r="A915" s="134"/>
      <c r="B915" s="328" t="str">
        <f>IFERROR(VLOOKUP(A915,[1]nomenkl!A:F,4,0),"")</f>
        <v/>
      </c>
      <c r="C915" s="32"/>
      <c r="D915" s="33"/>
      <c r="E915" s="57"/>
      <c r="F915" s="264"/>
    </row>
    <row r="916" spans="1:6" ht="14.25" x14ac:dyDescent="0.2">
      <c r="A916" s="134"/>
      <c r="B916" s="328" t="str">
        <f>IFERROR(VLOOKUP(A916,[1]nomenkl!A:F,4,0),"")</f>
        <v/>
      </c>
      <c r="C916" s="32"/>
      <c r="D916" s="170" t="s">
        <v>1425</v>
      </c>
      <c r="E916" s="57"/>
      <c r="F916" s="264"/>
    </row>
    <row r="917" spans="1:6" x14ac:dyDescent="0.2">
      <c r="A917" s="134"/>
      <c r="B917" s="328" t="str">
        <f>IFERROR(VLOOKUP(A917,[1]nomenkl!A:F,4,0),"")</f>
        <v/>
      </c>
      <c r="C917" s="32"/>
      <c r="D917" s="171"/>
      <c r="E917" s="57"/>
      <c r="F917" s="264"/>
    </row>
    <row r="918" spans="1:6" x14ac:dyDescent="0.2">
      <c r="A918" s="55" t="s">
        <v>1426</v>
      </c>
      <c r="B918" s="328" t="str">
        <f>IFERROR(VLOOKUP(A918,[1]nomenkl!A:F,4,0),"")</f>
        <v>A11.20.002</v>
      </c>
      <c r="C918" s="32"/>
      <c r="D918" s="56" t="s">
        <v>1427</v>
      </c>
      <c r="E918" s="84" t="s">
        <v>2400</v>
      </c>
      <c r="F918" s="264">
        <v>1470</v>
      </c>
    </row>
    <row r="919" spans="1:6" x14ac:dyDescent="0.2">
      <c r="A919" s="55" t="s">
        <v>1428</v>
      </c>
      <c r="B919" s="328" t="str">
        <f>IFERROR(VLOOKUP(A919,[1]nomenkl!A:F,4,0),"")</f>
        <v>A11.20.002</v>
      </c>
      <c r="C919" s="32"/>
      <c r="D919" s="56" t="s">
        <v>372</v>
      </c>
      <c r="E919" s="84" t="s">
        <v>2400</v>
      </c>
      <c r="F919" s="264">
        <v>3120</v>
      </c>
    </row>
    <row r="920" spans="1:6" x14ac:dyDescent="0.2">
      <c r="A920" s="134" t="s">
        <v>373</v>
      </c>
      <c r="B920" s="328" t="str">
        <f>IFERROR(VLOOKUP(A920,[1]nomenkl!A:F,4,0),"")</f>
        <v>A11.20.002</v>
      </c>
      <c r="C920" s="32"/>
      <c r="D920" s="56" t="s">
        <v>374</v>
      </c>
      <c r="E920" s="57" t="s">
        <v>2206</v>
      </c>
      <c r="F920" s="264">
        <v>520</v>
      </c>
    </row>
    <row r="921" spans="1:6" x14ac:dyDescent="0.2">
      <c r="A921" s="134" t="s">
        <v>375</v>
      </c>
      <c r="B921" s="328" t="str">
        <f>IFERROR(VLOOKUP(A921,[1]nomenkl!A:F,4,0),"")</f>
        <v>A11.20.002</v>
      </c>
      <c r="C921" s="32"/>
      <c r="D921" s="56" t="s">
        <v>376</v>
      </c>
      <c r="E921" s="57" t="s">
        <v>2400</v>
      </c>
      <c r="F921" s="264">
        <v>1120</v>
      </c>
    </row>
    <row r="922" spans="1:6" x14ac:dyDescent="0.2">
      <c r="A922" s="1" t="s">
        <v>377</v>
      </c>
      <c r="B922" s="328" t="str">
        <f>IFERROR(VLOOKUP(A922,[1]nomenkl!A:F,4,0),"")</f>
        <v>A11.20.002</v>
      </c>
      <c r="C922" s="49"/>
      <c r="D922" s="131" t="s">
        <v>378</v>
      </c>
      <c r="E922" s="135" t="s">
        <v>2400</v>
      </c>
      <c r="F922" s="264">
        <v>550</v>
      </c>
    </row>
    <row r="923" spans="1:6" x14ac:dyDescent="0.2">
      <c r="A923" s="134" t="s">
        <v>379</v>
      </c>
      <c r="B923" s="328" t="str">
        <f>IFERROR(VLOOKUP(A923,[1]nomenkl!A:F,4,0),"")</f>
        <v>A11.20.010.003</v>
      </c>
      <c r="C923" s="32"/>
      <c r="D923" s="56" t="s">
        <v>380</v>
      </c>
      <c r="E923" s="57" t="s">
        <v>2206</v>
      </c>
      <c r="F923" s="264">
        <v>3880</v>
      </c>
    </row>
    <row r="924" spans="1:6" x14ac:dyDescent="0.2">
      <c r="A924" s="134"/>
      <c r="B924" s="328" t="str">
        <f>IFERROR(VLOOKUP(A924,[1]nomenkl!A:F,4,0),"")</f>
        <v/>
      </c>
      <c r="C924" s="32"/>
      <c r="D924" s="56"/>
      <c r="E924" s="57"/>
      <c r="F924" s="264"/>
    </row>
    <row r="925" spans="1:6" x14ac:dyDescent="0.2">
      <c r="A925" s="21" t="s">
        <v>381</v>
      </c>
      <c r="B925" s="328" t="str">
        <f>IFERROR(VLOOKUP(A925,[1]nomenkl!A:F,4,0),"")</f>
        <v>A11.20.002</v>
      </c>
      <c r="C925" s="22" t="s">
        <v>2100</v>
      </c>
      <c r="D925" s="38" t="s">
        <v>382</v>
      </c>
      <c r="E925" s="39" t="s">
        <v>2400</v>
      </c>
      <c r="F925" s="264">
        <v>545</v>
      </c>
    </row>
    <row r="926" spans="1:6" x14ac:dyDescent="0.2">
      <c r="A926" s="21" t="s">
        <v>383</v>
      </c>
      <c r="B926" s="328" t="str">
        <f>IFERROR(VLOOKUP(A926,[1]nomenkl!A:F,4,0),"")</f>
        <v>A11.20.005</v>
      </c>
      <c r="C926" s="22" t="s">
        <v>2100</v>
      </c>
      <c r="D926" s="38" t="s">
        <v>384</v>
      </c>
      <c r="E926" s="39" t="s">
        <v>2400</v>
      </c>
      <c r="F926" s="264">
        <v>545</v>
      </c>
    </row>
    <row r="927" spans="1:6" x14ac:dyDescent="0.2">
      <c r="A927" s="21" t="s">
        <v>385</v>
      </c>
      <c r="B927" s="328" t="str">
        <f>IFERROR(VLOOKUP(A927,[1]nomenkl!A:F,4,0),"")</f>
        <v>A11.20.002</v>
      </c>
      <c r="C927" s="22" t="s">
        <v>2100</v>
      </c>
      <c r="D927" s="38" t="s">
        <v>386</v>
      </c>
      <c r="E927" s="39" t="s">
        <v>2400</v>
      </c>
      <c r="F927" s="264">
        <v>545</v>
      </c>
    </row>
    <row r="928" spans="1:6" x14ac:dyDescent="0.2">
      <c r="A928" s="21" t="s">
        <v>387</v>
      </c>
      <c r="B928" s="328" t="str">
        <f>IFERROR(VLOOKUP(A928,[1]nomenkl!A:F,4,0),"")</f>
        <v>A11.20.023</v>
      </c>
      <c r="C928" s="22" t="s">
        <v>2100</v>
      </c>
      <c r="D928" s="38" t="s">
        <v>388</v>
      </c>
      <c r="E928" s="39" t="s">
        <v>2400</v>
      </c>
      <c r="F928" s="264">
        <v>545</v>
      </c>
    </row>
    <row r="929" spans="1:6" x14ac:dyDescent="0.2">
      <c r="A929" s="172" t="s">
        <v>389</v>
      </c>
      <c r="B929" s="328" t="str">
        <f>IFERROR(VLOOKUP(A929,[1]nomenkl!A:F,4,0),"")</f>
        <v>A11.20.002</v>
      </c>
      <c r="C929" s="22"/>
      <c r="D929" s="102" t="s">
        <v>390</v>
      </c>
      <c r="E929" s="65" t="s">
        <v>2400</v>
      </c>
      <c r="F929" s="264">
        <v>545</v>
      </c>
    </row>
    <row r="930" spans="1:6" x14ac:dyDescent="0.2">
      <c r="A930" s="172" t="s">
        <v>391</v>
      </c>
      <c r="B930" s="328" t="str">
        <f>IFERROR(VLOOKUP(A930,[1]nomenkl!A:F,4,0),"")</f>
        <v>A11.20.005</v>
      </c>
      <c r="C930" s="22"/>
      <c r="D930" s="102" t="s">
        <v>392</v>
      </c>
      <c r="E930" s="65" t="s">
        <v>2400</v>
      </c>
      <c r="F930" s="264">
        <v>545</v>
      </c>
    </row>
    <row r="931" spans="1:6" ht="25.5" x14ac:dyDescent="0.2">
      <c r="A931" s="173" t="s">
        <v>393</v>
      </c>
      <c r="B931" s="328" t="str">
        <f>IFERROR(VLOOKUP(A931,[1]nomenkl!A:F,4,0),"")</f>
        <v>A11.20.005</v>
      </c>
      <c r="C931" s="174"/>
      <c r="D931" s="102" t="s">
        <v>394</v>
      </c>
      <c r="E931" s="65" t="s">
        <v>2400</v>
      </c>
      <c r="F931" s="264">
        <v>545</v>
      </c>
    </row>
    <row r="932" spans="1:6" ht="25.5" x14ac:dyDescent="0.2">
      <c r="A932" s="172" t="s">
        <v>395</v>
      </c>
      <c r="B932" s="328" t="str">
        <f>IFERROR(VLOOKUP(A932,[1]nomenkl!A:F,4,0),"")</f>
        <v>A11.20.005</v>
      </c>
      <c r="C932" s="22"/>
      <c r="D932" s="102" t="s">
        <v>396</v>
      </c>
      <c r="E932" s="65" t="s">
        <v>2400</v>
      </c>
      <c r="F932" s="264">
        <v>545</v>
      </c>
    </row>
    <row r="933" spans="1:6" x14ac:dyDescent="0.2">
      <c r="A933" s="21"/>
      <c r="B933" s="328" t="str">
        <f>IFERROR(VLOOKUP(A933,[1]nomenkl!A:F,4,0),"")</f>
        <v/>
      </c>
      <c r="C933" s="22"/>
      <c r="D933" s="38"/>
      <c r="E933" s="39"/>
      <c r="F933" s="264"/>
    </row>
    <row r="934" spans="1:6" ht="14.25" x14ac:dyDescent="0.2">
      <c r="A934" s="21"/>
      <c r="B934" s="328" t="str">
        <f>IFERROR(VLOOKUP(A934,[1]nomenkl!A:F,4,0),"")</f>
        <v/>
      </c>
      <c r="C934" s="22"/>
      <c r="D934" s="175" t="s">
        <v>397</v>
      </c>
      <c r="E934" s="39"/>
      <c r="F934" s="264"/>
    </row>
    <row r="935" spans="1:6" x14ac:dyDescent="0.2">
      <c r="A935" s="21"/>
      <c r="B935" s="328" t="str">
        <f>IFERROR(VLOOKUP(A935,[1]nomenkl!A:F,4,0),"")</f>
        <v/>
      </c>
      <c r="C935" s="22"/>
      <c r="D935" s="157"/>
      <c r="E935" s="39"/>
      <c r="F935" s="264"/>
    </row>
    <row r="936" spans="1:6" x14ac:dyDescent="0.2">
      <c r="A936" s="21" t="s">
        <v>398</v>
      </c>
      <c r="B936" s="328" t="str">
        <f>IFERROR(VLOOKUP(A936,[1]nomenkl!A:F,4,0),"")</f>
        <v>A11.20.012</v>
      </c>
      <c r="C936" s="22" t="s">
        <v>2100</v>
      </c>
      <c r="D936" s="38" t="s">
        <v>399</v>
      </c>
      <c r="E936" s="39" t="s">
        <v>2400</v>
      </c>
      <c r="F936" s="264">
        <v>770</v>
      </c>
    </row>
    <row r="937" spans="1:6" x14ac:dyDescent="0.2">
      <c r="A937" s="27" t="s">
        <v>400</v>
      </c>
      <c r="B937" s="328" t="str">
        <f>IFERROR(VLOOKUP(A937,[1]nomenkl!A:F,4,0),"")</f>
        <v>A11.20.012</v>
      </c>
      <c r="C937" s="49"/>
      <c r="D937" s="102" t="s">
        <v>401</v>
      </c>
      <c r="E937" s="65" t="s">
        <v>2400</v>
      </c>
      <c r="F937" s="264">
        <v>960</v>
      </c>
    </row>
    <row r="938" spans="1:6" x14ac:dyDescent="0.2">
      <c r="A938" s="276" t="s">
        <v>402</v>
      </c>
      <c r="B938" s="328" t="str">
        <f>IFERROR(VLOOKUP(A938,[1]nomenkl!A:F,4,0),"")</f>
        <v>A11.20.012</v>
      </c>
      <c r="C938" s="49"/>
      <c r="D938" s="282" t="s">
        <v>403</v>
      </c>
      <c r="E938" s="65" t="s">
        <v>2400</v>
      </c>
      <c r="F938" s="264">
        <v>1030</v>
      </c>
    </row>
    <row r="939" spans="1:6" x14ac:dyDescent="0.2">
      <c r="A939" s="1" t="s">
        <v>404</v>
      </c>
      <c r="B939" s="328" t="str">
        <f>IFERROR(VLOOKUP(A939,[1]nomenkl!A:F,4,0),"")</f>
        <v>A11.20.012</v>
      </c>
      <c r="C939" s="49"/>
      <c r="D939" s="120" t="s">
        <v>405</v>
      </c>
      <c r="E939" s="115" t="s">
        <v>2400</v>
      </c>
      <c r="F939" s="264">
        <v>2020</v>
      </c>
    </row>
    <row r="940" spans="1:6" ht="25.5" x14ac:dyDescent="0.2">
      <c r="A940" s="21" t="s">
        <v>406</v>
      </c>
      <c r="B940" s="328" t="str">
        <f>IFERROR(VLOOKUP(A940,[1]nomenkl!A:F,4,0),"")</f>
        <v>A11.20.012</v>
      </c>
      <c r="C940" s="22" t="s">
        <v>2100</v>
      </c>
      <c r="D940" s="38" t="s">
        <v>407</v>
      </c>
      <c r="E940" s="39" t="s">
        <v>2400</v>
      </c>
      <c r="F940" s="264">
        <v>2180</v>
      </c>
    </row>
    <row r="941" spans="1:6" x14ac:dyDescent="0.2">
      <c r="A941" s="31" t="s">
        <v>408</v>
      </c>
      <c r="B941" s="328" t="str">
        <f>IFERROR(VLOOKUP(A941,[1]nomenkl!A:F,4,0),"")</f>
        <v>9999</v>
      </c>
      <c r="C941" s="32"/>
      <c r="D941" s="56" t="s">
        <v>409</v>
      </c>
      <c r="E941" s="115" t="s">
        <v>410</v>
      </c>
      <c r="F941" s="264">
        <v>1030</v>
      </c>
    </row>
    <row r="942" spans="1:6" x14ac:dyDescent="0.2">
      <c r="A942" s="55" t="s">
        <v>411</v>
      </c>
      <c r="B942" s="328" t="str">
        <f>IFERROR(VLOOKUP(A942,[1]nomenkl!A:F,4,0),"")</f>
        <v>A16.30.069</v>
      </c>
      <c r="C942" s="32"/>
      <c r="D942" s="56" t="s">
        <v>412</v>
      </c>
      <c r="E942" s="84" t="s">
        <v>2206</v>
      </c>
      <c r="F942" s="264">
        <v>1240</v>
      </c>
    </row>
    <row r="943" spans="1:6" x14ac:dyDescent="0.2">
      <c r="A943" s="55" t="s">
        <v>413</v>
      </c>
      <c r="B943" s="328" t="str">
        <f>IFERROR(VLOOKUP(A943,[1]nomenkl!A:F,4,0),"")</f>
        <v>9999</v>
      </c>
      <c r="C943" s="32"/>
      <c r="D943" s="56" t="s">
        <v>414</v>
      </c>
      <c r="E943" s="84" t="s">
        <v>2400</v>
      </c>
      <c r="F943" s="264">
        <v>230</v>
      </c>
    </row>
    <row r="944" spans="1:6" x14ac:dyDescent="0.2">
      <c r="A944" s="134" t="s">
        <v>415</v>
      </c>
      <c r="B944" s="328" t="str">
        <f>IFERROR(VLOOKUP(A944,[1]nomenkl!A:F,4,0),"")</f>
        <v>A11.20.012</v>
      </c>
      <c r="C944" s="32"/>
      <c r="D944" s="56" t="s">
        <v>416</v>
      </c>
      <c r="E944" s="57" t="s">
        <v>2400</v>
      </c>
      <c r="F944" s="264">
        <v>890</v>
      </c>
    </row>
    <row r="945" spans="1:6" ht="25.5" x14ac:dyDescent="0.2">
      <c r="A945" s="134" t="s">
        <v>417</v>
      </c>
      <c r="B945" s="328" t="str">
        <f>IFERROR(VLOOKUP(A945,[1]nomenkl!A:F,4,0),"")</f>
        <v>9999</v>
      </c>
      <c r="C945" s="32"/>
      <c r="D945" s="56" t="s">
        <v>418</v>
      </c>
      <c r="E945" s="57" t="s">
        <v>2400</v>
      </c>
      <c r="F945" s="264">
        <v>17400</v>
      </c>
    </row>
    <row r="946" spans="1:6" x14ac:dyDescent="0.2">
      <c r="A946" s="134" t="s">
        <v>419</v>
      </c>
      <c r="B946" s="328" t="str">
        <f>IFERROR(VLOOKUP(A946,[1]nomenkl!A:F,4,0),"")</f>
        <v>9999</v>
      </c>
      <c r="C946" s="32"/>
      <c r="D946" s="56" t="s">
        <v>420</v>
      </c>
      <c r="E946" s="57" t="s">
        <v>2400</v>
      </c>
      <c r="F946" s="264">
        <v>42290</v>
      </c>
    </row>
    <row r="947" spans="1:6" x14ac:dyDescent="0.2">
      <c r="A947" s="134" t="s">
        <v>421</v>
      </c>
      <c r="B947" s="328" t="str">
        <f>IFERROR(VLOOKUP(A947,[1]nomenkl!A:F,4,0),"")</f>
        <v>9999</v>
      </c>
      <c r="C947" s="32"/>
      <c r="D947" s="33" t="s">
        <v>422</v>
      </c>
      <c r="E947" s="65" t="s">
        <v>2400</v>
      </c>
      <c r="F947" s="264">
        <v>3220</v>
      </c>
    </row>
    <row r="948" spans="1:6" x14ac:dyDescent="0.2">
      <c r="A948" s="134" t="s">
        <v>423</v>
      </c>
      <c r="B948" s="328" t="str">
        <f>IFERROR(VLOOKUP(A948,[1]nomenkl!A:F,4,0),"")</f>
        <v>A11.20.012</v>
      </c>
      <c r="C948" s="32"/>
      <c r="D948" s="56" t="s">
        <v>424</v>
      </c>
      <c r="E948" s="65" t="s">
        <v>2400</v>
      </c>
      <c r="F948" s="264">
        <v>690</v>
      </c>
    </row>
    <row r="949" spans="1:6" x14ac:dyDescent="0.2">
      <c r="A949" s="146" t="s">
        <v>425</v>
      </c>
      <c r="B949" s="328" t="str">
        <f>IFERROR(VLOOKUP(A949,[1]nomenkl!A:F,4,0),"")</f>
        <v>9999</v>
      </c>
      <c r="C949" s="32"/>
      <c r="D949" s="168" t="s">
        <v>426</v>
      </c>
      <c r="E949" s="148" t="s">
        <v>2400</v>
      </c>
      <c r="F949" s="264">
        <v>2010</v>
      </c>
    </row>
    <row r="950" spans="1:6" x14ac:dyDescent="0.2">
      <c r="A950" s="177" t="s">
        <v>427</v>
      </c>
      <c r="B950" s="328" t="str">
        <f>IFERROR(VLOOKUP(A950,[1]nomenkl!A:F,4,0),"")</f>
        <v>9999</v>
      </c>
      <c r="C950" s="58"/>
      <c r="D950" s="178" t="s">
        <v>428</v>
      </c>
      <c r="E950" s="158" t="s">
        <v>2102</v>
      </c>
      <c r="F950" s="264">
        <v>10710</v>
      </c>
    </row>
    <row r="951" spans="1:6" x14ac:dyDescent="0.2">
      <c r="A951" s="146" t="s">
        <v>429</v>
      </c>
      <c r="B951" s="328" t="str">
        <f>IFERROR(VLOOKUP(A951,[1]nomenkl!A:F,4,0),"")</f>
        <v>9999</v>
      </c>
      <c r="C951" s="32"/>
      <c r="D951" s="168" t="s">
        <v>430</v>
      </c>
      <c r="E951" s="148" t="s">
        <v>2400</v>
      </c>
      <c r="F951" s="264">
        <v>2010</v>
      </c>
    </row>
    <row r="952" spans="1:6" x14ac:dyDescent="0.2">
      <c r="A952" s="146" t="s">
        <v>431</v>
      </c>
      <c r="B952" s="328" t="str">
        <f>IFERROR(VLOOKUP(A952,[1]nomenkl!A:F,4,0),"")</f>
        <v>9999</v>
      </c>
      <c r="C952" s="32"/>
      <c r="D952" s="168" t="s">
        <v>432</v>
      </c>
      <c r="E952" s="148" t="s">
        <v>2400</v>
      </c>
      <c r="F952" s="264">
        <v>1090</v>
      </c>
    </row>
    <row r="953" spans="1:6" ht="38.25" x14ac:dyDescent="0.2">
      <c r="A953" s="134" t="s">
        <v>433</v>
      </c>
      <c r="B953" s="328" t="str">
        <f>IFERROR(VLOOKUP(A953,[1]nomenkl!A:F,4,0),"")</f>
        <v>9999</v>
      </c>
      <c r="C953" s="32"/>
      <c r="D953" s="124" t="s">
        <v>3015</v>
      </c>
      <c r="E953" s="34" t="s">
        <v>2206</v>
      </c>
      <c r="F953" s="264">
        <v>4620</v>
      </c>
    </row>
    <row r="954" spans="1:6" ht="38.25" x14ac:dyDescent="0.2">
      <c r="A954" s="134" t="s">
        <v>3014</v>
      </c>
      <c r="B954" s="328" t="str">
        <f>IFERROR(VLOOKUP(A954,[1]nomenkl!A:F,4,0),"")</f>
        <v>9999</v>
      </c>
      <c r="C954" s="32"/>
      <c r="D954" s="124" t="s">
        <v>3016</v>
      </c>
      <c r="E954" s="34" t="s">
        <v>2206</v>
      </c>
      <c r="F954" s="264">
        <v>2940</v>
      </c>
    </row>
    <row r="955" spans="1:6" x14ac:dyDescent="0.2">
      <c r="A955" s="21" t="s">
        <v>434</v>
      </c>
      <c r="B955" s="328">
        <f>IFERROR(VLOOKUP(A955,[1]nomenkl!A:F,4,0),"")</f>
        <v>9999</v>
      </c>
      <c r="C955" s="22" t="s">
        <v>2100</v>
      </c>
      <c r="D955" s="38" t="s">
        <v>435</v>
      </c>
      <c r="E955" s="39" t="s">
        <v>2400</v>
      </c>
      <c r="F955" s="264">
        <v>1770</v>
      </c>
    </row>
    <row r="956" spans="1:6" x14ac:dyDescent="0.2">
      <c r="A956" s="134" t="s">
        <v>436</v>
      </c>
      <c r="B956" s="328" t="str">
        <f>IFERROR(VLOOKUP(A956,[1]nomenkl!A:F,4,0),"")</f>
        <v>9999</v>
      </c>
      <c r="C956" s="32"/>
      <c r="D956" s="56" t="s">
        <v>437</v>
      </c>
      <c r="E956" s="34" t="s">
        <v>2400</v>
      </c>
      <c r="F956" s="264">
        <v>4000</v>
      </c>
    </row>
    <row r="957" spans="1:6" x14ac:dyDescent="0.2">
      <c r="A957" s="134" t="s">
        <v>438</v>
      </c>
      <c r="B957" s="328" t="str">
        <f>IFERROR(VLOOKUP(A957,[1]nomenkl!A:F,4,0),"")</f>
        <v>9999</v>
      </c>
      <c r="C957" s="32"/>
      <c r="D957" s="56" t="s">
        <v>439</v>
      </c>
      <c r="E957" s="34" t="s">
        <v>2400</v>
      </c>
      <c r="F957" s="264">
        <v>2530</v>
      </c>
    </row>
    <row r="958" spans="1:6" x14ac:dyDescent="0.2">
      <c r="A958" s="134" t="s">
        <v>440</v>
      </c>
      <c r="B958" s="328" t="str">
        <f>IFERROR(VLOOKUP(A958,[1]nomenkl!A:F,4,0),"")</f>
        <v>9999</v>
      </c>
      <c r="C958" s="32"/>
      <c r="D958" s="56" t="s">
        <v>441</v>
      </c>
      <c r="E958" s="34" t="s">
        <v>2400</v>
      </c>
      <c r="F958" s="264">
        <v>7990</v>
      </c>
    </row>
    <row r="959" spans="1:6" x14ac:dyDescent="0.2">
      <c r="A959" s="134" t="s">
        <v>442</v>
      </c>
      <c r="B959" s="328" t="str">
        <f>IFERROR(VLOOKUP(A959,[1]nomenkl!A:F,4,0),"")</f>
        <v>9999</v>
      </c>
      <c r="C959" s="32"/>
      <c r="D959" s="56" t="s">
        <v>443</v>
      </c>
      <c r="E959" s="34" t="s">
        <v>2206</v>
      </c>
      <c r="F959" s="264">
        <v>20360</v>
      </c>
    </row>
    <row r="960" spans="1:6" x14ac:dyDescent="0.2">
      <c r="A960" s="21" t="s">
        <v>444</v>
      </c>
      <c r="B960" s="328" t="str">
        <f>IFERROR(VLOOKUP(A960,[1]nomenkl!A:F,4,0),"")</f>
        <v>A11.12.003</v>
      </c>
      <c r="C960" s="22" t="s">
        <v>2100</v>
      </c>
      <c r="D960" s="38" t="s">
        <v>445</v>
      </c>
      <c r="E960" s="39" t="s">
        <v>2400</v>
      </c>
      <c r="F960" s="264">
        <v>410</v>
      </c>
    </row>
    <row r="961" spans="1:6" x14ac:dyDescent="0.2">
      <c r="A961" s="21" t="s">
        <v>446</v>
      </c>
      <c r="B961" s="328" t="str">
        <f>IFERROR(VLOOKUP(A961,[1]nomenkl!A:F,4,0),"")</f>
        <v>A11.02.002</v>
      </c>
      <c r="C961" s="22" t="s">
        <v>2100</v>
      </c>
      <c r="D961" s="38" t="s">
        <v>447</v>
      </c>
      <c r="E961" s="39" t="s">
        <v>2400</v>
      </c>
      <c r="F961" s="264">
        <v>410</v>
      </c>
    </row>
    <row r="962" spans="1:6" x14ac:dyDescent="0.2">
      <c r="A962" s="134" t="s">
        <v>448</v>
      </c>
      <c r="B962" s="328" t="str">
        <f>IFERROR(VLOOKUP(A962,[1]nomenkl!A:F,4,0),"")</f>
        <v>A11.02.002</v>
      </c>
      <c r="C962" s="32"/>
      <c r="D962" s="168" t="s">
        <v>449</v>
      </c>
      <c r="E962" s="148" t="s">
        <v>2400</v>
      </c>
      <c r="F962" s="264">
        <v>5540</v>
      </c>
    </row>
    <row r="963" spans="1:6" x14ac:dyDescent="0.2">
      <c r="A963" s="134" t="s">
        <v>450</v>
      </c>
      <c r="B963" s="328" t="str">
        <f>IFERROR(VLOOKUP(A963,[1]nomenkl!A:F,4,0),"")</f>
        <v>A11.02.002</v>
      </c>
      <c r="C963" s="32"/>
      <c r="D963" s="168" t="s">
        <v>1482</v>
      </c>
      <c r="E963" s="148" t="s">
        <v>2400</v>
      </c>
      <c r="F963" s="264">
        <v>9700</v>
      </c>
    </row>
    <row r="964" spans="1:6" x14ac:dyDescent="0.2">
      <c r="A964" s="134" t="s">
        <v>1483</v>
      </c>
      <c r="B964" s="328" t="str">
        <f>IFERROR(VLOOKUP(A964,[1]nomenkl!A:F,4,0),"")</f>
        <v>A11.02.002</v>
      </c>
      <c r="C964" s="32"/>
      <c r="D964" s="168" t="s">
        <v>1484</v>
      </c>
      <c r="E964" s="148" t="s">
        <v>2400</v>
      </c>
      <c r="F964" s="264">
        <v>13170</v>
      </c>
    </row>
    <row r="965" spans="1:6" x14ac:dyDescent="0.2">
      <c r="A965" s="1" t="s">
        <v>1485</v>
      </c>
      <c r="B965" s="328" t="str">
        <f>IFERROR(VLOOKUP(A965,[1]nomenkl!A:F,4,0),"")</f>
        <v>9999</v>
      </c>
      <c r="C965" s="49"/>
      <c r="D965" s="120" t="s">
        <v>1486</v>
      </c>
      <c r="E965" s="115" t="s">
        <v>2400</v>
      </c>
      <c r="F965" s="264">
        <v>4440</v>
      </c>
    </row>
    <row r="966" spans="1:6" x14ac:dyDescent="0.2">
      <c r="A966" s="1" t="s">
        <v>1487</v>
      </c>
      <c r="B966" s="328" t="str">
        <f>IFERROR(VLOOKUP(A966,[1]nomenkl!A:F,4,0),"")</f>
        <v>9999</v>
      </c>
      <c r="C966" s="49"/>
      <c r="D966" s="120" t="s">
        <v>3017</v>
      </c>
      <c r="E966" s="115" t="s">
        <v>2400</v>
      </c>
      <c r="F966" s="264">
        <v>6190</v>
      </c>
    </row>
    <row r="967" spans="1:6" x14ac:dyDescent="0.2">
      <c r="A967" s="134" t="s">
        <v>1488</v>
      </c>
      <c r="B967" s="328" t="str">
        <f>IFERROR(VLOOKUP(A967,[1]nomenkl!A:F,4,0),"")</f>
        <v>9999</v>
      </c>
      <c r="C967" s="32"/>
      <c r="D967" s="168" t="s">
        <v>1489</v>
      </c>
      <c r="E967" s="148" t="s">
        <v>2400</v>
      </c>
      <c r="F967" s="264">
        <v>3650</v>
      </c>
    </row>
    <row r="968" spans="1:6" x14ac:dyDescent="0.2">
      <c r="A968" s="134" t="s">
        <v>1490</v>
      </c>
      <c r="B968" s="328" t="str">
        <f>IFERROR(VLOOKUP(A968,[1]nomenkl!A:F,4,0),"")</f>
        <v>9999</v>
      </c>
      <c r="C968" s="32"/>
      <c r="D968" s="168" t="s">
        <v>1491</v>
      </c>
      <c r="E968" s="148" t="s">
        <v>2400</v>
      </c>
      <c r="F968" s="264">
        <v>6550</v>
      </c>
    </row>
    <row r="969" spans="1:6" ht="25.5" x14ac:dyDescent="0.2">
      <c r="A969" s="1" t="s">
        <v>1492</v>
      </c>
      <c r="B969" s="328" t="str">
        <f>IFERROR(VLOOKUP(A969,[1]nomenkl!A:F,4,0),"")</f>
        <v>9999</v>
      </c>
      <c r="C969" s="49"/>
      <c r="D969" s="120" t="s">
        <v>1493</v>
      </c>
      <c r="E969" s="115" t="s">
        <v>2400</v>
      </c>
      <c r="F969" s="264">
        <v>1400</v>
      </c>
    </row>
    <row r="970" spans="1:6" x14ac:dyDescent="0.2">
      <c r="A970" s="1" t="s">
        <v>1494</v>
      </c>
      <c r="B970" s="328" t="str">
        <f>IFERROR(VLOOKUP(A970,[1]nomenkl!A:F,4,0),"")</f>
        <v>A11.20.041</v>
      </c>
      <c r="C970" s="49"/>
      <c r="D970" s="120" t="s">
        <v>1495</v>
      </c>
      <c r="E970" s="115" t="s">
        <v>2400</v>
      </c>
      <c r="F970" s="264">
        <v>1260</v>
      </c>
    </row>
    <row r="971" spans="1:6" x14ac:dyDescent="0.2">
      <c r="A971" s="1" t="s">
        <v>1496</v>
      </c>
      <c r="B971" s="328" t="str">
        <f>IFERROR(VLOOKUP(A971,[1]nomenkl!A:F,4,0),"")</f>
        <v>A11.20.041</v>
      </c>
      <c r="C971" s="49"/>
      <c r="D971" s="120" t="s">
        <v>1497</v>
      </c>
      <c r="E971" s="115" t="s">
        <v>2400</v>
      </c>
      <c r="F971" s="264">
        <v>8520</v>
      </c>
    </row>
    <row r="972" spans="1:6" ht="25.5" x14ac:dyDescent="0.2">
      <c r="A972" s="1" t="s">
        <v>1498</v>
      </c>
      <c r="B972" s="328" t="str">
        <f>IFERROR(VLOOKUP(A972,[1]nomenkl!A:F,4,0),"")</f>
        <v>9999</v>
      </c>
      <c r="C972" s="49"/>
      <c r="D972" s="120" t="s">
        <v>1499</v>
      </c>
      <c r="E972" s="115" t="s">
        <v>2400</v>
      </c>
      <c r="F972" s="264">
        <v>17080</v>
      </c>
    </row>
    <row r="973" spans="1:6" ht="25.5" x14ac:dyDescent="0.2">
      <c r="A973" s="1" t="s">
        <v>1500</v>
      </c>
      <c r="B973" s="328" t="str">
        <f>IFERROR(VLOOKUP(A973,[1]nomenkl!A:F,4,0),"")</f>
        <v>9999</v>
      </c>
      <c r="C973" s="49"/>
      <c r="D973" s="120" t="s">
        <v>1501</v>
      </c>
      <c r="E973" s="115" t="s">
        <v>2400</v>
      </c>
      <c r="F973" s="264">
        <v>15320</v>
      </c>
    </row>
    <row r="974" spans="1:6" ht="38.25" x14ac:dyDescent="0.2">
      <c r="A974" s="1" t="s">
        <v>1502</v>
      </c>
      <c r="B974" s="328" t="str">
        <f>IFERROR(VLOOKUP(A974,[1]nomenkl!A:F,4,0),"")</f>
        <v>9999</v>
      </c>
      <c r="C974" s="49"/>
      <c r="D974" s="120" t="s">
        <v>1503</v>
      </c>
      <c r="E974" s="115" t="s">
        <v>2400</v>
      </c>
      <c r="F974" s="264">
        <v>9160</v>
      </c>
    </row>
    <row r="975" spans="1:6" x14ac:dyDescent="0.2">
      <c r="A975" s="1" t="s">
        <v>1504</v>
      </c>
      <c r="B975" s="328" t="str">
        <f>IFERROR(VLOOKUP(A975,[1]nomenkl!A:F,4,0),"")</f>
        <v>9999</v>
      </c>
      <c r="C975" s="49"/>
      <c r="D975" s="120" t="s">
        <v>1505</v>
      </c>
      <c r="E975" s="115" t="s">
        <v>2400</v>
      </c>
      <c r="F975" s="264">
        <v>7910</v>
      </c>
    </row>
    <row r="976" spans="1:6" x14ac:dyDescent="0.2">
      <c r="A976" s="1" t="s">
        <v>1506</v>
      </c>
      <c r="B976" s="328" t="str">
        <f>IFERROR(VLOOKUP(A976,[1]nomenkl!A:F,4,0),"")</f>
        <v>9999</v>
      </c>
      <c r="C976" s="49"/>
      <c r="D976" s="120" t="s">
        <v>1507</v>
      </c>
      <c r="E976" s="115" t="s">
        <v>2400</v>
      </c>
      <c r="F976" s="264">
        <v>7910</v>
      </c>
    </row>
    <row r="977" spans="1:6" x14ac:dyDescent="0.2">
      <c r="A977" s="283" t="s">
        <v>1508</v>
      </c>
      <c r="B977" s="328" t="str">
        <f>IFERROR(VLOOKUP(A977,[1]nomenkl!A:F,4,0),"")</f>
        <v>A11.20.022</v>
      </c>
      <c r="C977" s="22"/>
      <c r="D977" s="102" t="s">
        <v>1509</v>
      </c>
      <c r="E977" s="284" t="s">
        <v>2400</v>
      </c>
      <c r="F977" s="264">
        <v>3190</v>
      </c>
    </row>
    <row r="978" spans="1:6" x14ac:dyDescent="0.2">
      <c r="A978" s="1" t="s">
        <v>1510</v>
      </c>
      <c r="B978" s="328" t="str">
        <f>IFERROR(VLOOKUP(A978,[1]nomenkl!A:F,4,0),"")</f>
        <v>9999</v>
      </c>
      <c r="C978" s="49"/>
      <c r="D978" s="131" t="s">
        <v>1511</v>
      </c>
      <c r="E978" s="135" t="s">
        <v>2206</v>
      </c>
      <c r="F978" s="264">
        <v>1680</v>
      </c>
    </row>
    <row r="979" spans="1:6" x14ac:dyDescent="0.2">
      <c r="A979" s="1" t="s">
        <v>1512</v>
      </c>
      <c r="B979" s="328" t="str">
        <f>IFERROR(VLOOKUP(A979,[1]nomenkl!A:F,4,0),"")</f>
        <v>A11.02.002</v>
      </c>
      <c r="C979" s="49"/>
      <c r="D979" s="131" t="s">
        <v>1513</v>
      </c>
      <c r="E979" s="135" t="s">
        <v>2206</v>
      </c>
      <c r="F979" s="264">
        <v>2200</v>
      </c>
    </row>
    <row r="980" spans="1:6" x14ac:dyDescent="0.2">
      <c r="A980" s="1"/>
      <c r="B980" s="328" t="str">
        <f>IFERROR(VLOOKUP(A980,[1]nomenkl!A:F,4,0),"")</f>
        <v/>
      </c>
      <c r="C980" s="49"/>
      <c r="D980" s="131"/>
      <c r="E980" s="135"/>
      <c r="F980" s="264"/>
    </row>
    <row r="981" spans="1:6" x14ac:dyDescent="0.2">
      <c r="A981" s="146"/>
      <c r="B981" s="328" t="str">
        <f>IFERROR(VLOOKUP(A981,[1]nomenkl!A:F,4,0),"")</f>
        <v/>
      </c>
      <c r="C981" s="32"/>
      <c r="D981" s="168"/>
      <c r="E981" s="148"/>
      <c r="F981" s="264"/>
    </row>
    <row r="982" spans="1:6" ht="13.5" thickBot="1" x14ac:dyDescent="0.25">
      <c r="A982" s="14" t="s">
        <v>1514</v>
      </c>
      <c r="B982" s="328" t="str">
        <f>IFERROR(VLOOKUP(A982,[1]nomenkl!A:F,4,0),"")</f>
        <v/>
      </c>
      <c r="C982" s="69"/>
      <c r="D982" s="181" t="s">
        <v>1515</v>
      </c>
      <c r="E982" s="182"/>
      <c r="F982" s="264"/>
    </row>
    <row r="983" spans="1:6" x14ac:dyDescent="0.2">
      <c r="A983" s="71"/>
      <c r="B983" s="328" t="str">
        <f>IFERROR(VLOOKUP(A983,[1]nomenkl!A:F,4,0),"")</f>
        <v/>
      </c>
      <c r="C983" s="32"/>
      <c r="D983" s="183"/>
      <c r="E983" s="184"/>
      <c r="F983" s="264"/>
    </row>
    <row r="984" spans="1:6" ht="15" x14ac:dyDescent="0.2">
      <c r="A984" s="11"/>
      <c r="B984" s="328" t="str">
        <f>IFERROR(VLOOKUP(A984,[1]nomenkl!A:F,4,0),"")</f>
        <v/>
      </c>
      <c r="C984" s="32"/>
      <c r="D984" s="147" t="s">
        <v>1516</v>
      </c>
      <c r="E984" s="13"/>
      <c r="F984" s="264"/>
    </row>
    <row r="985" spans="1:6" ht="15" x14ac:dyDescent="0.2">
      <c r="A985" s="185"/>
      <c r="B985" s="328" t="str">
        <f>IFERROR(VLOOKUP(A985,[1]nomenkl!A:F,4,0),"")</f>
        <v/>
      </c>
      <c r="C985" s="32"/>
      <c r="D985" s="186"/>
      <c r="E985" s="13"/>
      <c r="F985" s="264"/>
    </row>
    <row r="986" spans="1:6" x14ac:dyDescent="0.2">
      <c r="A986" s="26" t="s">
        <v>1517</v>
      </c>
      <c r="B986" s="328" t="str">
        <f>IFERROR(VLOOKUP(A986,[1]nomenkl!A:F,4,0),"")</f>
        <v>B01.047.001</v>
      </c>
      <c r="C986" s="22" t="s">
        <v>2100</v>
      </c>
      <c r="D986" s="187" t="s">
        <v>1518</v>
      </c>
      <c r="E986" s="40" t="s">
        <v>1519</v>
      </c>
      <c r="F986" s="264">
        <v>2000</v>
      </c>
    </row>
    <row r="987" spans="1:6" x14ac:dyDescent="0.2">
      <c r="A987" s="26" t="s">
        <v>1520</v>
      </c>
      <c r="B987" s="328" t="str">
        <f>IFERROR(VLOOKUP(A987,[1]nomenkl!A:F,4,0),"")</f>
        <v>B01.047.002</v>
      </c>
      <c r="C987" s="22" t="s">
        <v>2100</v>
      </c>
      <c r="D987" s="187" t="s">
        <v>1521</v>
      </c>
      <c r="E987" s="40" t="s">
        <v>147</v>
      </c>
      <c r="F987" s="264">
        <v>1590</v>
      </c>
    </row>
    <row r="988" spans="1:6" x14ac:dyDescent="0.2">
      <c r="A988" s="26" t="s">
        <v>1522</v>
      </c>
      <c r="B988" s="328" t="str">
        <f>IFERROR(VLOOKUP(A988,[1]nomenkl!A:F,4,0),"")</f>
        <v>B01.004.001</v>
      </c>
      <c r="C988" s="22" t="s">
        <v>2100</v>
      </c>
      <c r="D988" s="187" t="s">
        <v>1523</v>
      </c>
      <c r="E988" s="40" t="s">
        <v>1519</v>
      </c>
      <c r="F988" s="264">
        <v>2000</v>
      </c>
    </row>
    <row r="989" spans="1:6" x14ac:dyDescent="0.2">
      <c r="A989" s="26" t="s">
        <v>1524</v>
      </c>
      <c r="B989" s="328" t="str">
        <f>IFERROR(VLOOKUP(A989,[1]nomenkl!A:F,4,0),"")</f>
        <v xml:space="preserve">B01.004.002    </v>
      </c>
      <c r="C989" s="22" t="s">
        <v>2100</v>
      </c>
      <c r="D989" s="187" t="s">
        <v>1525</v>
      </c>
      <c r="E989" s="130" t="s">
        <v>147</v>
      </c>
      <c r="F989" s="264">
        <v>1590</v>
      </c>
    </row>
    <row r="990" spans="1:6" x14ac:dyDescent="0.2">
      <c r="A990" s="26" t="s">
        <v>1526</v>
      </c>
      <c r="B990" s="328" t="str">
        <f>IFERROR(VLOOKUP(A990,[1]nomenkl!A:F,4,0),"")</f>
        <v>B01.023.001</v>
      </c>
      <c r="C990" s="22" t="s">
        <v>2100</v>
      </c>
      <c r="D990" s="187" t="s">
        <v>1527</v>
      </c>
      <c r="E990" s="40" t="s">
        <v>1519</v>
      </c>
      <c r="F990" s="264">
        <v>2000</v>
      </c>
    </row>
    <row r="991" spans="1:6" x14ac:dyDescent="0.2">
      <c r="A991" s="26" t="s">
        <v>1528</v>
      </c>
      <c r="B991" s="328" t="str">
        <f>IFERROR(VLOOKUP(A991,[1]nomenkl!A:F,4,0),"")</f>
        <v>B01.023.002</v>
      </c>
      <c r="C991" s="22" t="s">
        <v>2100</v>
      </c>
      <c r="D991" s="187" t="s">
        <v>1529</v>
      </c>
      <c r="E991" s="40" t="s">
        <v>147</v>
      </c>
      <c r="F991" s="264">
        <v>1590</v>
      </c>
    </row>
    <row r="992" spans="1:6" x14ac:dyDescent="0.2">
      <c r="A992" s="1" t="s">
        <v>1530</v>
      </c>
      <c r="B992" s="328" t="str">
        <f>IFERROR(VLOOKUP(A992,[1]nomenkl!A:F,4,0),"")</f>
        <v xml:space="preserve">B01.033.001  </v>
      </c>
      <c r="C992" s="22"/>
      <c r="D992" s="120" t="s">
        <v>1531</v>
      </c>
      <c r="E992" s="115" t="s">
        <v>1519</v>
      </c>
      <c r="F992" s="264">
        <v>1910</v>
      </c>
    </row>
    <row r="993" spans="1:6" x14ac:dyDescent="0.2">
      <c r="A993" s="26" t="s">
        <v>1532</v>
      </c>
      <c r="B993" s="328" t="str">
        <f>IFERROR(VLOOKUP(A993,[1]nomenkl!A:F,4,0),"")</f>
        <v>B01.058.003</v>
      </c>
      <c r="C993" s="22" t="s">
        <v>2100</v>
      </c>
      <c r="D993" s="187" t="s">
        <v>1533</v>
      </c>
      <c r="E993" s="40" t="s">
        <v>147</v>
      </c>
      <c r="F993" s="264">
        <v>2000</v>
      </c>
    </row>
    <row r="994" spans="1:6" x14ac:dyDescent="0.2">
      <c r="A994" s="26" t="s">
        <v>1534</v>
      </c>
      <c r="B994" s="328" t="str">
        <f>IFERROR(VLOOKUP(A994,[1]nomenkl!A:F,4,0),"")</f>
        <v xml:space="preserve">B01.058.004    </v>
      </c>
      <c r="C994" s="22" t="s">
        <v>2100</v>
      </c>
      <c r="D994" s="187" t="s">
        <v>1535</v>
      </c>
      <c r="E994" s="130" t="s">
        <v>147</v>
      </c>
      <c r="F994" s="264">
        <v>1590</v>
      </c>
    </row>
    <row r="995" spans="1:6" x14ac:dyDescent="0.2">
      <c r="A995" s="26" t="s">
        <v>1536</v>
      </c>
      <c r="B995" s="328" t="str">
        <f>IFERROR(VLOOKUP(A995,[1]nomenkl!A:F,4,0),"")</f>
        <v>B01.008.001</v>
      </c>
      <c r="C995" s="22" t="s">
        <v>2100</v>
      </c>
      <c r="D995" s="187" t="s">
        <v>1537</v>
      </c>
      <c r="E995" s="130" t="s">
        <v>147</v>
      </c>
      <c r="F995" s="264">
        <v>2000</v>
      </c>
    </row>
    <row r="996" spans="1:6" x14ac:dyDescent="0.2">
      <c r="A996" s="26" t="s">
        <v>1538</v>
      </c>
      <c r="B996" s="328" t="str">
        <f>IFERROR(VLOOKUP(A996,[1]nomenkl!A:F,4,0),"")</f>
        <v>B01.008.002</v>
      </c>
      <c r="C996" s="22" t="s">
        <v>2100</v>
      </c>
      <c r="D996" s="187" t="s">
        <v>1539</v>
      </c>
      <c r="E996" s="130" t="s">
        <v>147</v>
      </c>
      <c r="F996" s="264">
        <v>1590</v>
      </c>
    </row>
    <row r="997" spans="1:6" x14ac:dyDescent="0.2">
      <c r="A997" s="26" t="s">
        <v>1540</v>
      </c>
      <c r="B997" s="328" t="str">
        <f>IFERROR(VLOOKUP(A997,[1]nomenkl!A:F,4,0),"")</f>
        <v>B01.002.001</v>
      </c>
      <c r="C997" s="22" t="s">
        <v>2100</v>
      </c>
      <c r="D997" s="187" t="s">
        <v>1541</v>
      </c>
      <c r="E997" s="130" t="s">
        <v>147</v>
      </c>
      <c r="F997" s="264">
        <v>2000</v>
      </c>
    </row>
    <row r="998" spans="1:6" x14ac:dyDescent="0.2">
      <c r="A998" s="26" t="s">
        <v>1542</v>
      </c>
      <c r="B998" s="328" t="str">
        <f>IFERROR(VLOOKUP(A998,[1]nomenkl!A:F,4,0),"")</f>
        <v>B01.002.002</v>
      </c>
      <c r="C998" s="22" t="s">
        <v>2100</v>
      </c>
      <c r="D998" s="187" t="s">
        <v>1543</v>
      </c>
      <c r="E998" s="130" t="s">
        <v>147</v>
      </c>
      <c r="F998" s="264">
        <v>1590</v>
      </c>
    </row>
    <row r="999" spans="1:6" x14ac:dyDescent="0.2">
      <c r="A999" s="26" t="s">
        <v>1544</v>
      </c>
      <c r="B999" s="328" t="str">
        <f>IFERROR(VLOOKUP(A999,[1]nomenkl!A:F,4,0),"")</f>
        <v>B01.029.001</v>
      </c>
      <c r="C999" s="22" t="s">
        <v>2100</v>
      </c>
      <c r="D999" s="187" t="s">
        <v>1545</v>
      </c>
      <c r="E999" s="130" t="s">
        <v>147</v>
      </c>
      <c r="F999" s="264">
        <v>2000</v>
      </c>
    </row>
    <row r="1000" spans="1:6" x14ac:dyDescent="0.2">
      <c r="A1000" s="26" t="s">
        <v>1546</v>
      </c>
      <c r="B1000" s="328" t="str">
        <f>IFERROR(VLOOKUP(A1000,[1]nomenkl!A:F,4,0),"")</f>
        <v>B01.029.002</v>
      </c>
      <c r="C1000" s="22" t="s">
        <v>2100</v>
      </c>
      <c r="D1000" s="187" t="s">
        <v>1547</v>
      </c>
      <c r="E1000" s="130" t="s">
        <v>147</v>
      </c>
      <c r="F1000" s="264">
        <v>1590</v>
      </c>
    </row>
    <row r="1001" spans="1:6" x14ac:dyDescent="0.2">
      <c r="A1001" s="26" t="s">
        <v>1548</v>
      </c>
      <c r="B1001" s="328" t="str">
        <f>IFERROR(VLOOKUP(A1001,[1]nomenkl!A:F,4,0),"")</f>
        <v>B01.058.001</v>
      </c>
      <c r="C1001" s="22" t="s">
        <v>2100</v>
      </c>
      <c r="D1001" s="187" t="s">
        <v>1549</v>
      </c>
      <c r="E1001" s="130" t="s">
        <v>147</v>
      </c>
      <c r="F1001" s="264">
        <v>2000</v>
      </c>
    </row>
    <row r="1002" spans="1:6" x14ac:dyDescent="0.2">
      <c r="A1002" s="26" t="s">
        <v>1550</v>
      </c>
      <c r="B1002" s="328" t="str">
        <f>IFERROR(VLOOKUP(A1002,[1]nomenkl!A:F,4,0),"")</f>
        <v>B01.058.002</v>
      </c>
      <c r="C1002" s="22" t="s">
        <v>2100</v>
      </c>
      <c r="D1002" s="187" t="s">
        <v>1551</v>
      </c>
      <c r="E1002" s="130" t="s">
        <v>147</v>
      </c>
      <c r="F1002" s="264">
        <v>1590</v>
      </c>
    </row>
    <row r="1003" spans="1:6" ht="63.75" x14ac:dyDescent="0.2">
      <c r="A1003" s="26" t="s">
        <v>1552</v>
      </c>
      <c r="B1003" s="328" t="str">
        <f>IFERROR(VLOOKUP(A1003,[1]nomenkl!A:F,4,0),"")</f>
        <v>B01.029.001</v>
      </c>
      <c r="C1003" s="22"/>
      <c r="D1003" s="120" t="s">
        <v>1553</v>
      </c>
      <c r="E1003" s="130" t="s">
        <v>147</v>
      </c>
      <c r="F1003" s="264">
        <v>3020</v>
      </c>
    </row>
    <row r="1004" spans="1:6" x14ac:dyDescent="0.2">
      <c r="A1004" s="26" t="s">
        <v>1554</v>
      </c>
      <c r="B1004" s="328" t="str">
        <f>IFERROR(VLOOKUP(A1004,[1]nomenkl!A:F,4,0),"")</f>
        <v>B01.015.001</v>
      </c>
      <c r="C1004" s="22" t="s">
        <v>2100</v>
      </c>
      <c r="D1004" s="187" t="s">
        <v>1555</v>
      </c>
      <c r="E1004" s="130" t="s">
        <v>147</v>
      </c>
      <c r="F1004" s="264">
        <v>2000</v>
      </c>
    </row>
    <row r="1005" spans="1:6" x14ac:dyDescent="0.2">
      <c r="A1005" s="26" t="s">
        <v>1556</v>
      </c>
      <c r="B1005" s="328" t="str">
        <f>IFERROR(VLOOKUP(A1005,[1]nomenkl!A:F,4,0),"")</f>
        <v>B01.015.002</v>
      </c>
      <c r="C1005" s="22" t="s">
        <v>2100</v>
      </c>
      <c r="D1005" s="187" t="s">
        <v>1557</v>
      </c>
      <c r="E1005" s="130" t="s">
        <v>147</v>
      </c>
      <c r="F1005" s="264">
        <v>1590</v>
      </c>
    </row>
    <row r="1006" spans="1:6" x14ac:dyDescent="0.2">
      <c r="A1006" s="26" t="s">
        <v>1558</v>
      </c>
      <c r="B1006" s="328" t="str">
        <f>IFERROR(VLOOKUP(A1006,[1]nomenkl!A:F,4,0),"")</f>
        <v>B01.040.001</v>
      </c>
      <c r="C1006" s="22" t="s">
        <v>2100</v>
      </c>
      <c r="D1006" s="187" t="s">
        <v>1559</v>
      </c>
      <c r="E1006" s="130" t="s">
        <v>147</v>
      </c>
      <c r="F1006" s="264">
        <v>2000</v>
      </c>
    </row>
    <row r="1007" spans="1:6" x14ac:dyDescent="0.2">
      <c r="A1007" s="26" t="s">
        <v>1560</v>
      </c>
      <c r="B1007" s="328" t="str">
        <f>IFERROR(VLOOKUP(A1007,[1]nomenkl!A:F,4,0),"")</f>
        <v>B01.040.002</v>
      </c>
      <c r="C1007" s="22" t="s">
        <v>2100</v>
      </c>
      <c r="D1007" s="187" t="s">
        <v>1561</v>
      </c>
      <c r="E1007" s="130" t="s">
        <v>147</v>
      </c>
      <c r="F1007" s="264">
        <v>1590</v>
      </c>
    </row>
    <row r="1008" spans="1:6" x14ac:dyDescent="0.2">
      <c r="A1008" s="26" t="s">
        <v>1562</v>
      </c>
      <c r="B1008" s="328" t="str">
        <f>IFERROR(VLOOKUP(A1008,[1]nomenkl!A:F,4,0),"")</f>
        <v>B01.037.001</v>
      </c>
      <c r="C1008" s="22" t="s">
        <v>2100</v>
      </c>
      <c r="D1008" s="187" t="s">
        <v>1563</v>
      </c>
      <c r="E1008" s="130" t="s">
        <v>147</v>
      </c>
      <c r="F1008" s="264">
        <v>2000</v>
      </c>
    </row>
    <row r="1009" spans="1:6" x14ac:dyDescent="0.2">
      <c r="A1009" s="26" t="s">
        <v>1564</v>
      </c>
      <c r="B1009" s="328" t="str">
        <f>IFERROR(VLOOKUP(A1009,[1]nomenkl!A:F,4,0),"")</f>
        <v>B01.037.002</v>
      </c>
      <c r="C1009" s="22" t="s">
        <v>2100</v>
      </c>
      <c r="D1009" s="187" t="s">
        <v>1565</v>
      </c>
      <c r="E1009" s="130" t="s">
        <v>147</v>
      </c>
      <c r="F1009" s="264">
        <v>1590</v>
      </c>
    </row>
    <row r="1010" spans="1:6" x14ac:dyDescent="0.2">
      <c r="A1010" s="26" t="s">
        <v>1566</v>
      </c>
      <c r="B1010" s="328" t="str">
        <f>IFERROR(VLOOKUP(A1010,[1]nomenkl!A:F,4,0),"")</f>
        <v>B01.031.001</v>
      </c>
      <c r="C1010" s="22" t="s">
        <v>2100</v>
      </c>
      <c r="D1010" s="187" t="s">
        <v>1567</v>
      </c>
      <c r="E1010" s="130" t="s">
        <v>147</v>
      </c>
      <c r="F1010" s="264">
        <v>2000</v>
      </c>
    </row>
    <row r="1011" spans="1:6" x14ac:dyDescent="0.2">
      <c r="A1011" s="26" t="s">
        <v>1568</v>
      </c>
      <c r="B1011" s="328" t="str">
        <f>IFERROR(VLOOKUP(A1011,[1]nomenkl!A:F,4,0),"")</f>
        <v>B01.031.002</v>
      </c>
      <c r="C1011" s="22" t="s">
        <v>2100</v>
      </c>
      <c r="D1011" s="187" t="s">
        <v>1569</v>
      </c>
      <c r="E1011" s="130" t="s">
        <v>147</v>
      </c>
      <c r="F1011" s="264">
        <v>1590</v>
      </c>
    </row>
    <row r="1012" spans="1:6" x14ac:dyDescent="0.2">
      <c r="A1012" s="26" t="s">
        <v>1570</v>
      </c>
      <c r="B1012" s="328" t="str">
        <f>IFERROR(VLOOKUP(A1012,[1]nomenkl!A:F,4,0),"")</f>
        <v>B01.025.001</v>
      </c>
      <c r="C1012" s="22" t="s">
        <v>2100</v>
      </c>
      <c r="D1012" s="187" t="s">
        <v>1571</v>
      </c>
      <c r="E1012" s="130" t="s">
        <v>147</v>
      </c>
      <c r="F1012" s="264">
        <v>2000</v>
      </c>
    </row>
    <row r="1013" spans="1:6" x14ac:dyDescent="0.2">
      <c r="A1013" s="26" t="s">
        <v>1572</v>
      </c>
      <c r="B1013" s="328" t="str">
        <f>IFERROR(VLOOKUP(A1013,[1]nomenkl!A:F,4,0),"")</f>
        <v>B01.025.002</v>
      </c>
      <c r="C1013" s="22" t="s">
        <v>2100</v>
      </c>
      <c r="D1013" s="187" t="s">
        <v>1573</v>
      </c>
      <c r="E1013" s="130" t="s">
        <v>147</v>
      </c>
      <c r="F1013" s="264">
        <v>1590</v>
      </c>
    </row>
    <row r="1014" spans="1:6" ht="25.5" x14ac:dyDescent="0.2">
      <c r="A1014" s="1" t="s">
        <v>1574</v>
      </c>
      <c r="B1014" s="328" t="str">
        <f>IFERROR(VLOOKUP(A1014,[1]nomenkl!A:F,4,0),"")</f>
        <v>B01.015.001</v>
      </c>
      <c r="C1014" s="49"/>
      <c r="D1014" s="120" t="s">
        <v>1575</v>
      </c>
      <c r="E1014" s="65" t="s">
        <v>147</v>
      </c>
      <c r="F1014" s="264">
        <v>2620</v>
      </c>
    </row>
    <row r="1015" spans="1:6" ht="25.5" x14ac:dyDescent="0.2">
      <c r="A1015" s="1" t="s">
        <v>1576</v>
      </c>
      <c r="B1015" s="328" t="str">
        <f>IFERROR(VLOOKUP(A1015,[1]nomenkl!A:F,4,0),"")</f>
        <v>B01.015.002</v>
      </c>
      <c r="C1015" s="49"/>
      <c r="D1015" s="120" t="s">
        <v>1577</v>
      </c>
      <c r="E1015" s="65" t="s">
        <v>147</v>
      </c>
      <c r="F1015" s="264">
        <v>2100</v>
      </c>
    </row>
    <row r="1016" spans="1:6" x14ac:dyDescent="0.2">
      <c r="A1016" s="120" t="s">
        <v>1578</v>
      </c>
      <c r="B1016" s="328" t="str">
        <f>IFERROR(VLOOKUP(A1016,[1]nomenkl!A:F,4,0),"")</f>
        <v>B01.054.001</v>
      </c>
      <c r="C1016" s="120"/>
      <c r="D1016" s="120" t="s">
        <v>1579</v>
      </c>
      <c r="E1016" s="65" t="s">
        <v>147</v>
      </c>
      <c r="F1016" s="264">
        <v>1070</v>
      </c>
    </row>
    <row r="1017" spans="1:6" x14ac:dyDescent="0.2">
      <c r="A1017" s="120" t="s">
        <v>1580</v>
      </c>
      <c r="B1017" s="328" t="str">
        <f>IFERROR(VLOOKUP(A1017,[1]nomenkl!A:F,4,0),"")</f>
        <v>B01.054.001</v>
      </c>
      <c r="C1017" s="120"/>
      <c r="D1017" s="120" t="s">
        <v>1581</v>
      </c>
      <c r="E1017" s="65" t="s">
        <v>147</v>
      </c>
      <c r="F1017" s="264">
        <v>580</v>
      </c>
    </row>
    <row r="1018" spans="1:6" x14ac:dyDescent="0.2">
      <c r="A1018" s="263"/>
      <c r="B1018" s="328" t="str">
        <f>IFERROR(VLOOKUP(A1018,[1]nomenkl!A:F,4,0),"")</f>
        <v/>
      </c>
      <c r="C1018" s="263"/>
      <c r="D1018" s="269"/>
      <c r="E1018" s="270"/>
      <c r="F1018" s="264"/>
    </row>
    <row r="1019" spans="1:6" ht="25.5" x14ac:dyDescent="0.2">
      <c r="A1019" s="283" t="s">
        <v>1582</v>
      </c>
      <c r="B1019" s="328" t="str">
        <f>IFERROR(VLOOKUP(A1019,[1]nomenkl!A:F,4,0),"")</f>
        <v>B01.031.001</v>
      </c>
      <c r="C1019" s="49"/>
      <c r="D1019" s="120" t="s">
        <v>1583</v>
      </c>
      <c r="E1019" s="115" t="s">
        <v>147</v>
      </c>
      <c r="F1019" s="264">
        <v>790</v>
      </c>
    </row>
    <row r="1020" spans="1:6" ht="25.5" x14ac:dyDescent="0.2">
      <c r="A1020" s="283" t="s">
        <v>1584</v>
      </c>
      <c r="B1020" s="328" t="str">
        <f>IFERROR(VLOOKUP(A1020,[1]nomenkl!A:F,4,0),"")</f>
        <v>B01.031.001</v>
      </c>
      <c r="C1020" s="49"/>
      <c r="D1020" s="120" t="s">
        <v>1585</v>
      </c>
      <c r="E1020" s="115" t="s">
        <v>147</v>
      </c>
      <c r="F1020" s="264">
        <v>790</v>
      </c>
    </row>
    <row r="1021" spans="1:6" ht="25.5" x14ac:dyDescent="0.2">
      <c r="A1021" s="283" t="s">
        <v>1586</v>
      </c>
      <c r="B1021" s="328" t="str">
        <f>IFERROR(VLOOKUP(A1021,[1]nomenkl!A:F,4,0),"")</f>
        <v>B01.031.001</v>
      </c>
      <c r="C1021" s="49"/>
      <c r="D1021" s="120" t="s">
        <v>1587</v>
      </c>
      <c r="E1021" s="115" t="s">
        <v>147</v>
      </c>
      <c r="F1021" s="264">
        <v>1060</v>
      </c>
    </row>
    <row r="1022" spans="1:6" x14ac:dyDescent="0.2">
      <c r="A1022" s="283" t="s">
        <v>1588</v>
      </c>
      <c r="B1022" s="328" t="str">
        <f>IFERROR(VLOOKUP(A1022,[1]nomenkl!A:F,4,0),"")</f>
        <v>B01.031.001</v>
      </c>
      <c r="C1022" s="49"/>
      <c r="D1022" s="120" t="s">
        <v>1589</v>
      </c>
      <c r="E1022" s="115" t="s">
        <v>147</v>
      </c>
      <c r="F1022" s="264">
        <v>1190</v>
      </c>
    </row>
    <row r="1023" spans="1:6" x14ac:dyDescent="0.2">
      <c r="A1023" s="283" t="s">
        <v>1590</v>
      </c>
      <c r="B1023" s="328" t="str">
        <f>IFERROR(VLOOKUP(A1023,[1]nomenkl!A:F,4,0),"")</f>
        <v>B01.031.001</v>
      </c>
      <c r="C1023" s="49"/>
      <c r="D1023" s="120" t="s">
        <v>1591</v>
      </c>
      <c r="E1023" s="115" t="s">
        <v>147</v>
      </c>
      <c r="F1023" s="264">
        <v>1820</v>
      </c>
    </row>
    <row r="1024" spans="1:6" ht="38.25" x14ac:dyDescent="0.2">
      <c r="A1024" s="283" t="s">
        <v>1592</v>
      </c>
      <c r="B1024" s="328" t="str">
        <f>IFERROR(VLOOKUP(A1024,[1]nomenkl!A:F,4,0),"")</f>
        <v>B01.031.001</v>
      </c>
      <c r="C1024" s="49"/>
      <c r="D1024" s="120" t="s">
        <v>1593</v>
      </c>
      <c r="E1024" s="115" t="s">
        <v>147</v>
      </c>
      <c r="F1024" s="264">
        <v>3490</v>
      </c>
    </row>
    <row r="1025" spans="1:6" ht="51" x14ac:dyDescent="0.2">
      <c r="A1025" s="283" t="s">
        <v>1594</v>
      </c>
      <c r="B1025" s="328" t="str">
        <f>IFERROR(VLOOKUP(A1025,[1]nomenkl!A:F,4,0),"")</f>
        <v>B01.031.001</v>
      </c>
      <c r="C1025" s="49"/>
      <c r="D1025" s="120" t="s">
        <v>1595</v>
      </c>
      <c r="E1025" s="115" t="s">
        <v>147</v>
      </c>
      <c r="F1025" s="264">
        <v>4170</v>
      </c>
    </row>
    <row r="1026" spans="1:6" ht="51" x14ac:dyDescent="0.2">
      <c r="A1026" s="283" t="s">
        <v>1596</v>
      </c>
      <c r="B1026" s="328" t="str">
        <f>IFERROR(VLOOKUP(A1026,[1]nomenkl!A:F,4,0),"")</f>
        <v>B01.031.001</v>
      </c>
      <c r="C1026" s="49"/>
      <c r="D1026" s="120" t="s">
        <v>1597</v>
      </c>
      <c r="E1026" s="115" t="s">
        <v>147</v>
      </c>
      <c r="F1026" s="264">
        <v>5830</v>
      </c>
    </row>
    <row r="1027" spans="1:6" x14ac:dyDescent="0.2">
      <c r="A1027" s="283"/>
      <c r="B1027" s="328" t="str">
        <f>IFERROR(VLOOKUP(A1027,[1]nomenkl!A:F,4,0),"")</f>
        <v/>
      </c>
      <c r="C1027" s="49"/>
      <c r="D1027" s="120"/>
      <c r="E1027" s="115"/>
      <c r="F1027" s="264"/>
    </row>
    <row r="1028" spans="1:6" x14ac:dyDescent="0.2">
      <c r="A1028" s="1" t="s">
        <v>1598</v>
      </c>
      <c r="B1028" s="328" t="str">
        <f>IFERROR(VLOOKUP(A1028,[1]nomenkl!A:F,4,0),"")</f>
        <v xml:space="preserve">A12.09.005  </v>
      </c>
      <c r="C1028" s="22"/>
      <c r="D1028" s="120" t="s">
        <v>1599</v>
      </c>
      <c r="E1028" s="115" t="s">
        <v>2206</v>
      </c>
      <c r="F1028" s="264">
        <v>1550</v>
      </c>
    </row>
    <row r="1029" spans="1:6" ht="15" x14ac:dyDescent="0.2">
      <c r="A1029" s="1" t="s">
        <v>1600</v>
      </c>
      <c r="B1029" s="328" t="str">
        <f>IFERROR(VLOOKUP(A1029,[1]nomenkl!A:F,4,0),"")</f>
        <v xml:space="preserve">A12.09.005  </v>
      </c>
      <c r="C1029" s="188"/>
      <c r="D1029" s="75" t="s">
        <v>1601</v>
      </c>
      <c r="E1029" s="34" t="s">
        <v>2206</v>
      </c>
      <c r="F1029" s="264">
        <v>3150</v>
      </c>
    </row>
    <row r="1030" spans="1:6" ht="15" x14ac:dyDescent="0.2">
      <c r="A1030" s="1" t="s">
        <v>1602</v>
      </c>
      <c r="B1030" s="328" t="str">
        <f>IFERROR(VLOOKUP(A1030,[1]nomenkl!A:F,4,0),"")</f>
        <v xml:space="preserve">A12.09.005  </v>
      </c>
      <c r="C1030" s="188"/>
      <c r="D1030" s="75" t="s">
        <v>1603</v>
      </c>
      <c r="E1030" s="34" t="s">
        <v>2206</v>
      </c>
      <c r="F1030" s="264">
        <v>1470</v>
      </c>
    </row>
    <row r="1031" spans="1:6" ht="25.5" x14ac:dyDescent="0.2">
      <c r="A1031" s="1" t="s">
        <v>1604</v>
      </c>
      <c r="B1031" s="328" t="str">
        <f>IFERROR(VLOOKUP(A1031,[1]nomenkl!A:F,4,0),"")</f>
        <v xml:space="preserve">A12.09.005  </v>
      </c>
      <c r="C1031" s="188"/>
      <c r="D1031" s="285" t="s">
        <v>1605</v>
      </c>
      <c r="E1031" s="135" t="s">
        <v>2400</v>
      </c>
      <c r="F1031" s="264">
        <v>5090</v>
      </c>
    </row>
    <row r="1032" spans="1:6" x14ac:dyDescent="0.2">
      <c r="A1032" s="1"/>
      <c r="B1032" s="328" t="str">
        <f>IFERROR(VLOOKUP(A1032,[1]nomenkl!A:F,4,0),"")</f>
        <v/>
      </c>
      <c r="C1032" s="49"/>
      <c r="D1032" s="131"/>
      <c r="E1032" s="135"/>
      <c r="F1032" s="264"/>
    </row>
    <row r="1033" spans="1:6" ht="14.25" x14ac:dyDescent="0.2">
      <c r="A1033" s="190"/>
      <c r="B1033" s="328" t="str">
        <f>IFERROR(VLOOKUP(A1033,[1]nomenkl!A:F,4,0),"")</f>
        <v/>
      </c>
      <c r="C1033" s="32"/>
      <c r="D1033" s="147" t="s">
        <v>1606</v>
      </c>
      <c r="E1033" s="70"/>
      <c r="F1033" s="264"/>
    </row>
    <row r="1034" spans="1:6" x14ac:dyDescent="0.2">
      <c r="A1034" s="185"/>
      <c r="B1034" s="328" t="str">
        <f>IFERROR(VLOOKUP(A1034,[1]nomenkl!A:F,4,0),"")</f>
        <v/>
      </c>
      <c r="C1034" s="32"/>
      <c r="D1034" s="114"/>
      <c r="E1034" s="70"/>
      <c r="F1034" s="264"/>
    </row>
    <row r="1035" spans="1:6" x14ac:dyDescent="0.2">
      <c r="A1035" s="26" t="s">
        <v>1607</v>
      </c>
      <c r="B1035" s="328" t="str">
        <f>IFERROR(VLOOKUP(A1035,[1]nomenkl!A:F,4,0),"")</f>
        <v>A02.12.002</v>
      </c>
      <c r="C1035" s="22" t="s">
        <v>2100</v>
      </c>
      <c r="D1035" s="187" t="s">
        <v>1608</v>
      </c>
      <c r="E1035" s="40" t="s">
        <v>2206</v>
      </c>
      <c r="F1035" s="264">
        <v>260</v>
      </c>
    </row>
    <row r="1036" spans="1:6" x14ac:dyDescent="0.2">
      <c r="A1036" s="26" t="s">
        <v>1609</v>
      </c>
      <c r="B1036" s="328" t="str">
        <f>IFERROR(VLOOKUP(A1036,[1]nomenkl!A:F,4,0),"")</f>
        <v>A11.02.002</v>
      </c>
      <c r="C1036" s="22" t="s">
        <v>2100</v>
      </c>
      <c r="D1036" s="187" t="s">
        <v>1610</v>
      </c>
      <c r="E1036" s="40" t="s">
        <v>2206</v>
      </c>
      <c r="F1036" s="264">
        <v>410</v>
      </c>
    </row>
    <row r="1037" spans="1:6" x14ac:dyDescent="0.2">
      <c r="A1037" s="26" t="s">
        <v>1611</v>
      </c>
      <c r="B1037" s="328" t="str">
        <f>IFERROR(VLOOKUP(A1037,[1]nomenkl!A:F,4,0),"")</f>
        <v>A11.12.003</v>
      </c>
      <c r="C1037" s="22" t="s">
        <v>2100</v>
      </c>
      <c r="D1037" s="187" t="s">
        <v>1612</v>
      </c>
      <c r="E1037" s="40" t="s">
        <v>2206</v>
      </c>
      <c r="F1037" s="264">
        <v>540</v>
      </c>
    </row>
    <row r="1038" spans="1:6" x14ac:dyDescent="0.2">
      <c r="A1038" s="26"/>
      <c r="B1038" s="328" t="str">
        <f>IFERROR(VLOOKUP(A1038,[1]nomenkl!A:F,4,0),"")</f>
        <v/>
      </c>
      <c r="C1038" s="22"/>
      <c r="D1038" s="187"/>
      <c r="E1038" s="40"/>
      <c r="F1038" s="264"/>
    </row>
    <row r="1039" spans="1:6" x14ac:dyDescent="0.2">
      <c r="A1039" s="55" t="s">
        <v>1613</v>
      </c>
      <c r="B1039" s="328" t="str">
        <f>IFERROR(VLOOKUP(A1039,[1]nomenkl!A:F,4,0),"")</f>
        <v>A11.02.002</v>
      </c>
      <c r="C1039" s="32"/>
      <c r="D1039" s="44" t="s">
        <v>1614</v>
      </c>
      <c r="E1039" s="57" t="s">
        <v>1615</v>
      </c>
      <c r="F1039" s="286">
        <v>1220</v>
      </c>
    </row>
    <row r="1040" spans="1:6" x14ac:dyDescent="0.2">
      <c r="A1040" s="55" t="s">
        <v>1616</v>
      </c>
      <c r="B1040" s="328" t="str">
        <f>IFERROR(VLOOKUP(A1040,[1]nomenkl!A:F,4,0),"")</f>
        <v>A11.02.002</v>
      </c>
      <c r="C1040" s="32"/>
      <c r="D1040" s="44" t="s">
        <v>1617</v>
      </c>
      <c r="E1040" s="57" t="s">
        <v>1615</v>
      </c>
      <c r="F1040" s="286">
        <v>460</v>
      </c>
    </row>
    <row r="1041" spans="1:6" x14ac:dyDescent="0.2">
      <c r="A1041" s="55" t="s">
        <v>1618</v>
      </c>
      <c r="B1041" s="328" t="str">
        <f>IFERROR(VLOOKUP(A1041,[1]nomenkl!A:F,4,0),"")</f>
        <v>A11.02.002</v>
      </c>
      <c r="C1041" s="32"/>
      <c r="D1041" s="44" t="s">
        <v>1619</v>
      </c>
      <c r="E1041" s="57" t="s">
        <v>1615</v>
      </c>
      <c r="F1041" s="286">
        <v>530</v>
      </c>
    </row>
    <row r="1042" spans="1:6" ht="25.5" x14ac:dyDescent="0.2">
      <c r="A1042" s="55" t="s">
        <v>1620</v>
      </c>
      <c r="B1042" s="328" t="str">
        <f>IFERROR(VLOOKUP(A1042,[1]nomenkl!A:F,4,0),"")</f>
        <v>A11.02.002</v>
      </c>
      <c r="C1042" s="32"/>
      <c r="D1042" s="44" t="s">
        <v>1621</v>
      </c>
      <c r="E1042" s="57" t="s">
        <v>1615</v>
      </c>
      <c r="F1042" s="286">
        <v>490</v>
      </c>
    </row>
    <row r="1043" spans="1:6" ht="25.5" x14ac:dyDescent="0.2">
      <c r="A1043" s="55" t="s">
        <v>1622</v>
      </c>
      <c r="B1043" s="328" t="str">
        <f>IFERROR(VLOOKUP(A1043,[1]nomenkl!A:F,4,0),"")</f>
        <v>9999</v>
      </c>
      <c r="C1043" s="32"/>
      <c r="D1043" s="44" t="s">
        <v>1623</v>
      </c>
      <c r="E1043" s="57" t="s">
        <v>1624</v>
      </c>
      <c r="F1043" s="286">
        <v>910</v>
      </c>
    </row>
    <row r="1044" spans="1:6" ht="25.5" x14ac:dyDescent="0.2">
      <c r="A1044" s="55" t="s">
        <v>1625</v>
      </c>
      <c r="B1044" s="328" t="str">
        <f>IFERROR(VLOOKUP(A1044,[1]nomenkl!A:F,4,0),"")</f>
        <v>9999</v>
      </c>
      <c r="C1044" s="32"/>
      <c r="D1044" s="44" t="s">
        <v>1626</v>
      </c>
      <c r="E1044" s="57" t="s">
        <v>1624</v>
      </c>
      <c r="F1044" s="286">
        <v>970</v>
      </c>
    </row>
    <row r="1045" spans="1:6" x14ac:dyDescent="0.2">
      <c r="A1045" s="1"/>
      <c r="B1045" s="328" t="str">
        <f>IFERROR(VLOOKUP(A1045,[1]nomenkl!A:F,4,0),"")</f>
        <v/>
      </c>
      <c r="C1045" s="32"/>
      <c r="D1045" s="114"/>
      <c r="E1045" s="70"/>
      <c r="F1045" s="264"/>
    </row>
    <row r="1046" spans="1:6" x14ac:dyDescent="0.2">
      <c r="A1046" s="26" t="s">
        <v>1627</v>
      </c>
      <c r="B1046" s="328" t="str">
        <f>IFERROR(VLOOKUP(A1046,[1]nomenkl!A:F,4,0),"")</f>
        <v>A11.07.026</v>
      </c>
      <c r="C1046" s="22" t="s">
        <v>2100</v>
      </c>
      <c r="D1046" s="187" t="s">
        <v>1628</v>
      </c>
      <c r="E1046" s="40" t="s">
        <v>2206</v>
      </c>
      <c r="F1046" s="264">
        <v>450</v>
      </c>
    </row>
    <row r="1047" spans="1:6" x14ac:dyDescent="0.2">
      <c r="A1047" s="26" t="s">
        <v>1629</v>
      </c>
      <c r="B1047" s="328" t="str">
        <f>IFERROR(VLOOKUP(A1047,[1]nomenkl!A:F,4,0),"")</f>
        <v xml:space="preserve">A11.01.009 </v>
      </c>
      <c r="C1047" s="22" t="s">
        <v>2100</v>
      </c>
      <c r="D1047" s="187" t="s">
        <v>1630</v>
      </c>
      <c r="E1047" s="40" t="s">
        <v>2206</v>
      </c>
      <c r="F1047" s="264">
        <v>400</v>
      </c>
    </row>
    <row r="1048" spans="1:6" x14ac:dyDescent="0.2">
      <c r="A1048" s="26" t="s">
        <v>1631</v>
      </c>
      <c r="B1048" s="328" t="str">
        <f>IFERROR(VLOOKUP(A1048,[1]nomenkl!A:F,4,0),"")</f>
        <v>A11.08.010.001</v>
      </c>
      <c r="C1048" s="22" t="s">
        <v>2100</v>
      </c>
      <c r="D1048" s="187" t="s">
        <v>1632</v>
      </c>
      <c r="E1048" s="40" t="s">
        <v>2206</v>
      </c>
      <c r="F1048" s="264">
        <v>450</v>
      </c>
    </row>
    <row r="1049" spans="1:6" x14ac:dyDescent="0.2">
      <c r="A1049" s="26" t="s">
        <v>1633</v>
      </c>
      <c r="B1049" s="328" t="str">
        <f>IFERROR(VLOOKUP(A1049,[1]nomenkl!A:F,4,0),"")</f>
        <v>A11.08.010.002</v>
      </c>
      <c r="C1049" s="22" t="s">
        <v>2100</v>
      </c>
      <c r="D1049" s="187" t="s">
        <v>1634</v>
      </c>
      <c r="E1049" s="40" t="s">
        <v>2206</v>
      </c>
      <c r="F1049" s="264">
        <v>450</v>
      </c>
    </row>
    <row r="1050" spans="1:6" x14ac:dyDescent="0.2">
      <c r="A1050" s="1" t="s">
        <v>1635</v>
      </c>
      <c r="B1050" s="328" t="str">
        <f>IFERROR(VLOOKUP(A1050,[1]nomenkl!A:F,4,0),"")</f>
        <v>A11.16.007</v>
      </c>
      <c r="C1050" s="49"/>
      <c r="D1050" s="120" t="s">
        <v>1636</v>
      </c>
      <c r="E1050" s="115" t="s">
        <v>2206</v>
      </c>
      <c r="F1050" s="264">
        <v>2290</v>
      </c>
    </row>
    <row r="1051" spans="1:6" x14ac:dyDescent="0.2">
      <c r="A1051" s="26"/>
      <c r="B1051" s="328" t="str">
        <f>IFERROR(VLOOKUP(A1051,[1]nomenkl!A:F,4,0),"")</f>
        <v/>
      </c>
      <c r="C1051" s="22"/>
      <c r="D1051" s="187"/>
      <c r="E1051" s="40"/>
      <c r="F1051" s="264"/>
    </row>
    <row r="1052" spans="1:6" x14ac:dyDescent="0.2">
      <c r="A1052" s="26" t="s">
        <v>1637</v>
      </c>
      <c r="B1052" s="328" t="str">
        <f>IFERROR(VLOOKUP(A1052,[1]nomenkl!A:F,4,0),"")</f>
        <v>A11.04.005</v>
      </c>
      <c r="C1052" s="22" t="s">
        <v>2100</v>
      </c>
      <c r="D1052" s="187" t="s">
        <v>1638</v>
      </c>
      <c r="E1052" s="40" t="s">
        <v>2206</v>
      </c>
      <c r="F1052" s="264">
        <v>1700</v>
      </c>
    </row>
    <row r="1053" spans="1:6" ht="25.5" x14ac:dyDescent="0.2">
      <c r="A1053" s="1" t="s">
        <v>1639</v>
      </c>
      <c r="B1053" s="328" t="str">
        <f>IFERROR(VLOOKUP(A1053,[1]nomenkl!A:F,4,0),"")</f>
        <v>A11.04.004</v>
      </c>
      <c r="C1053" s="49"/>
      <c r="D1053" s="120" t="s">
        <v>1640</v>
      </c>
      <c r="E1053" s="115" t="s">
        <v>2206</v>
      </c>
      <c r="F1053" s="264">
        <v>1900</v>
      </c>
    </row>
    <row r="1054" spans="1:6" x14ac:dyDescent="0.2">
      <c r="A1054" s="1" t="s">
        <v>1641</v>
      </c>
      <c r="B1054" s="328" t="str">
        <f>IFERROR(VLOOKUP(A1054,[1]nomenkl!A:F,4,0),"")</f>
        <v>A11.04.006</v>
      </c>
      <c r="C1054" s="49"/>
      <c r="D1054" s="120" t="s">
        <v>1642</v>
      </c>
      <c r="E1054" s="115" t="s">
        <v>2206</v>
      </c>
      <c r="F1054" s="264">
        <v>2170</v>
      </c>
    </row>
    <row r="1055" spans="1:6" x14ac:dyDescent="0.2">
      <c r="A1055" s="1" t="s">
        <v>1643</v>
      </c>
      <c r="B1055" s="328" t="str">
        <f>IFERROR(VLOOKUP(A1055,[1]nomenkl!A:F,4,0),"")</f>
        <v>A11.04.006</v>
      </c>
      <c r="C1055" s="49"/>
      <c r="D1055" s="120" t="s">
        <v>1644</v>
      </c>
      <c r="E1055" s="115" t="s">
        <v>2206</v>
      </c>
      <c r="F1055" s="264">
        <v>2170</v>
      </c>
    </row>
    <row r="1056" spans="1:6" x14ac:dyDescent="0.2">
      <c r="A1056" s="283" t="s">
        <v>1645</v>
      </c>
      <c r="B1056" s="328" t="str">
        <f>IFERROR(VLOOKUP(A1056,[1]nomenkl!A:F,4,0),"")</f>
        <v>A11.02.002</v>
      </c>
      <c r="C1056" s="49"/>
      <c r="D1056" s="120" t="s">
        <v>1513</v>
      </c>
      <c r="E1056" s="115" t="s">
        <v>2206</v>
      </c>
      <c r="F1056" s="264">
        <v>2700</v>
      </c>
    </row>
    <row r="1057" spans="1:6" ht="25.5" x14ac:dyDescent="0.2">
      <c r="A1057" s="283" t="s">
        <v>1646</v>
      </c>
      <c r="B1057" s="328" t="str">
        <f>IFERROR(VLOOKUP(A1057,[1]nomenkl!A:F,4,0),"")</f>
        <v>A11.04.006</v>
      </c>
      <c r="C1057" s="49"/>
      <c r="D1057" s="120" t="s">
        <v>1647</v>
      </c>
      <c r="E1057" s="115" t="s">
        <v>2206</v>
      </c>
      <c r="F1057" s="264">
        <v>2040</v>
      </c>
    </row>
    <row r="1058" spans="1:6" x14ac:dyDescent="0.2">
      <c r="A1058" s="283" t="s">
        <v>1648</v>
      </c>
      <c r="B1058" s="328" t="str">
        <f>IFERROR(VLOOKUP(A1058,[1]nomenkl!A:F,4,0),"")</f>
        <v>9999</v>
      </c>
      <c r="C1058" s="49"/>
      <c r="D1058" s="120" t="s">
        <v>1649</v>
      </c>
      <c r="E1058" s="115" t="s">
        <v>2400</v>
      </c>
      <c r="F1058" s="264">
        <v>4230</v>
      </c>
    </row>
    <row r="1059" spans="1:6" x14ac:dyDescent="0.2">
      <c r="A1059" s="283" t="s">
        <v>1650</v>
      </c>
      <c r="B1059" s="328" t="str">
        <f>IFERROR(VLOOKUP(A1059,[1]nomenkl!A:F,4,0),"")</f>
        <v>A11.04.004</v>
      </c>
      <c r="C1059" s="49"/>
      <c r="D1059" s="120" t="s">
        <v>1651</v>
      </c>
      <c r="E1059" s="115" t="s">
        <v>2400</v>
      </c>
      <c r="F1059" s="264">
        <v>11520</v>
      </c>
    </row>
    <row r="1060" spans="1:6" ht="25.5" x14ac:dyDescent="0.2">
      <c r="A1060" s="287" t="s">
        <v>1652</v>
      </c>
      <c r="B1060" s="328" t="str">
        <f>IFERROR(VLOOKUP(A1060,[1]nomenkl!A:F,4,0),"")</f>
        <v>A11.04.006</v>
      </c>
      <c r="C1060" s="49"/>
      <c r="D1060" s="288" t="s">
        <v>1653</v>
      </c>
      <c r="E1060" s="115" t="s">
        <v>2400</v>
      </c>
      <c r="F1060" s="264">
        <v>960</v>
      </c>
    </row>
    <row r="1061" spans="1:6" x14ac:dyDescent="0.2">
      <c r="A1061" s="287"/>
      <c r="B1061" s="328" t="str">
        <f>IFERROR(VLOOKUP(A1061,[1]nomenkl!A:F,4,0),"")</f>
        <v/>
      </c>
      <c r="C1061" s="49"/>
      <c r="D1061" s="289"/>
      <c r="E1061" s="115"/>
      <c r="F1061" s="264"/>
    </row>
    <row r="1062" spans="1:6" ht="14.25" x14ac:dyDescent="0.2">
      <c r="A1062" s="287"/>
      <c r="B1062" s="328" t="str">
        <f>IFERROR(VLOOKUP(A1062,[1]nomenkl!A:F,4,0),"")</f>
        <v/>
      </c>
      <c r="C1062" s="49"/>
      <c r="D1062" s="147" t="s">
        <v>1654</v>
      </c>
      <c r="E1062" s="115"/>
      <c r="F1062" s="264"/>
    </row>
    <row r="1063" spans="1:6" ht="14.25" x14ac:dyDescent="0.2">
      <c r="A1063" s="287"/>
      <c r="B1063" s="328" t="str">
        <f>IFERROR(VLOOKUP(A1063,[1]nomenkl!A:F,4,0),"")</f>
        <v/>
      </c>
      <c r="C1063" s="49"/>
      <c r="D1063" s="195"/>
      <c r="E1063" s="115"/>
      <c r="F1063" s="264"/>
    </row>
    <row r="1064" spans="1:6" ht="25.5" x14ac:dyDescent="0.2">
      <c r="A1064" s="287" t="s">
        <v>1655</v>
      </c>
      <c r="B1064" s="328" t="str">
        <f>IFERROR(VLOOKUP(A1064,[1]nomenkl!A:F,4,0),"")</f>
        <v>A11.01.002</v>
      </c>
      <c r="C1064" s="49"/>
      <c r="D1064" s="290" t="s">
        <v>1656</v>
      </c>
      <c r="E1064" s="115" t="s">
        <v>2400</v>
      </c>
      <c r="F1064" s="264">
        <v>18190</v>
      </c>
    </row>
    <row r="1065" spans="1:6" ht="25.5" x14ac:dyDescent="0.2">
      <c r="A1065" s="287" t="s">
        <v>1657</v>
      </c>
      <c r="B1065" s="328" t="str">
        <f>IFERROR(VLOOKUP(A1065,[1]nomenkl!A:F,4,0),"")</f>
        <v>A11.01.002</v>
      </c>
      <c r="C1065" s="49"/>
      <c r="D1065" s="290" t="s">
        <v>1658</v>
      </c>
      <c r="E1065" s="115" t="s">
        <v>2400</v>
      </c>
      <c r="F1065" s="264">
        <v>24250</v>
      </c>
    </row>
    <row r="1066" spans="1:6" ht="25.5" x14ac:dyDescent="0.2">
      <c r="A1066" s="287" t="s">
        <v>1659</v>
      </c>
      <c r="B1066" s="328" t="str">
        <f>IFERROR(VLOOKUP(A1066,[1]nomenkl!A:F,4,0),"")</f>
        <v>A11.01.002</v>
      </c>
      <c r="C1066" s="49"/>
      <c r="D1066" s="290" t="s">
        <v>1660</v>
      </c>
      <c r="E1066" s="115" t="s">
        <v>2400</v>
      </c>
      <c r="F1066" s="264">
        <v>28660</v>
      </c>
    </row>
    <row r="1067" spans="1:6" x14ac:dyDescent="0.2">
      <c r="A1067" s="287" t="s">
        <v>1661</v>
      </c>
      <c r="B1067" s="328" t="str">
        <f>IFERROR(VLOOKUP(A1067,[1]nomenkl!A:F,4,0),"")</f>
        <v>A11.01.002</v>
      </c>
      <c r="C1067" s="49"/>
      <c r="D1067" s="290" t="s">
        <v>1662</v>
      </c>
      <c r="E1067" s="115" t="s">
        <v>2400</v>
      </c>
      <c r="F1067" s="264">
        <v>10470</v>
      </c>
    </row>
    <row r="1068" spans="1:6" x14ac:dyDescent="0.2">
      <c r="A1068" s="287" t="s">
        <v>1663</v>
      </c>
      <c r="B1068" s="328" t="str">
        <f>IFERROR(VLOOKUP(A1068,[1]nomenkl!A:F,4,0),"")</f>
        <v>A11.01.002</v>
      </c>
      <c r="C1068" s="49"/>
      <c r="D1068" s="290" t="s">
        <v>1664</v>
      </c>
      <c r="E1068" s="115" t="s">
        <v>2400</v>
      </c>
      <c r="F1068" s="264">
        <v>15980</v>
      </c>
    </row>
    <row r="1069" spans="1:6" x14ac:dyDescent="0.2">
      <c r="A1069" s="287"/>
      <c r="B1069" s="328" t="str">
        <f>IFERROR(VLOOKUP(A1069,[1]nomenkl!A:F,4,0),"")</f>
        <v/>
      </c>
      <c r="C1069" s="49"/>
      <c r="D1069" s="289"/>
      <c r="E1069" s="115"/>
      <c r="F1069" s="264"/>
    </row>
    <row r="1070" spans="1:6" ht="25.5" x14ac:dyDescent="0.2">
      <c r="A1070" s="55" t="s">
        <v>1665</v>
      </c>
      <c r="B1070" s="328" t="str">
        <f>IFERROR(VLOOKUP(A1070,[1]nomenkl!A:F,4,0),"")</f>
        <v>9999</v>
      </c>
      <c r="C1070" s="32"/>
      <c r="D1070" s="114" t="s">
        <v>1666</v>
      </c>
      <c r="E1070" s="84" t="s">
        <v>1667</v>
      </c>
      <c r="F1070" s="264">
        <v>1390</v>
      </c>
    </row>
    <row r="1071" spans="1:6" x14ac:dyDescent="0.2">
      <c r="A1071" s="55"/>
      <c r="B1071" s="328" t="str">
        <f>IFERROR(VLOOKUP(A1071,[1]nomenkl!A:F,4,0),"")</f>
        <v/>
      </c>
      <c r="C1071" s="32"/>
      <c r="D1071" s="114"/>
      <c r="E1071" s="84"/>
      <c r="F1071" s="264"/>
    </row>
    <row r="1072" spans="1:6" ht="14.25" x14ac:dyDescent="0.2">
      <c r="A1072" s="197" t="s">
        <v>1668</v>
      </c>
      <c r="B1072" s="328" t="str">
        <f>IFERROR(VLOOKUP(A1072,[1]nomenkl!A:F,4,0),"")</f>
        <v/>
      </c>
      <c r="C1072" s="198"/>
      <c r="D1072" s="147" t="s">
        <v>1669</v>
      </c>
      <c r="E1072" s="84"/>
      <c r="F1072" s="264"/>
    </row>
    <row r="1073" spans="1:6" x14ac:dyDescent="0.2">
      <c r="A1073" s="55"/>
      <c r="B1073" s="328" t="str">
        <f>IFERROR(VLOOKUP(A1073,[1]nomenkl!A:F,4,0),"")</f>
        <v/>
      </c>
      <c r="C1073" s="32"/>
      <c r="D1073" s="114"/>
      <c r="E1073" s="84"/>
      <c r="F1073" s="264"/>
    </row>
    <row r="1074" spans="1:6" x14ac:dyDescent="0.2">
      <c r="A1074" s="55" t="s">
        <v>1670</v>
      </c>
      <c r="B1074" s="328" t="str">
        <f>IFERROR(VLOOKUP(A1074,[1]nomenkl!A:F,4,0),"")</f>
        <v>A17.30.017</v>
      </c>
      <c r="C1074" s="32"/>
      <c r="D1074" s="114" t="s">
        <v>1671</v>
      </c>
      <c r="E1074" s="115" t="s">
        <v>2206</v>
      </c>
      <c r="F1074" s="264">
        <v>430</v>
      </c>
    </row>
    <row r="1075" spans="1:6" x14ac:dyDescent="0.2">
      <c r="A1075" s="55" t="s">
        <v>1672</v>
      </c>
      <c r="B1075" s="328" t="str">
        <f>IFERROR(VLOOKUP(A1075,[1]nomenkl!A:F,4,0),"")</f>
        <v>A17.30.034</v>
      </c>
      <c r="C1075" s="32"/>
      <c r="D1075" s="114" t="s">
        <v>1673</v>
      </c>
      <c r="E1075" s="115" t="s">
        <v>2206</v>
      </c>
      <c r="F1075" s="264">
        <v>430</v>
      </c>
    </row>
    <row r="1076" spans="1:6" x14ac:dyDescent="0.2">
      <c r="A1076" s="55" t="s">
        <v>1674</v>
      </c>
      <c r="B1076" s="328" t="str">
        <f>IFERROR(VLOOKUP(A1076,[1]nomenkl!A:F,4,0),"")</f>
        <v>A17.30.034</v>
      </c>
      <c r="C1076" s="32"/>
      <c r="D1076" s="114" t="s">
        <v>1675</v>
      </c>
      <c r="E1076" s="115" t="s">
        <v>2206</v>
      </c>
      <c r="F1076" s="264">
        <v>530</v>
      </c>
    </row>
    <row r="1077" spans="1:6" x14ac:dyDescent="0.2">
      <c r="A1077" s="55" t="s">
        <v>1676</v>
      </c>
      <c r="B1077" s="328" t="str">
        <f>IFERROR(VLOOKUP(A1077,[1]nomenkl!A:F,4,0),"")</f>
        <v>A17.01.013</v>
      </c>
      <c r="C1077" s="32"/>
      <c r="D1077" s="114" t="s">
        <v>1677</v>
      </c>
      <c r="E1077" s="115" t="s">
        <v>2206</v>
      </c>
      <c r="F1077" s="264">
        <v>430</v>
      </c>
    </row>
    <row r="1078" spans="1:6" x14ac:dyDescent="0.2">
      <c r="A1078" s="55" t="s">
        <v>1678</v>
      </c>
      <c r="B1078" s="328" t="str">
        <f>IFERROR(VLOOKUP(A1078,[1]nomenkl!A:F,4,0),"")</f>
        <v>A17.01.013</v>
      </c>
      <c r="C1078" s="32"/>
      <c r="D1078" s="114" t="s">
        <v>1679</v>
      </c>
      <c r="E1078" s="115" t="s">
        <v>2206</v>
      </c>
      <c r="F1078" s="264">
        <v>530</v>
      </c>
    </row>
    <row r="1079" spans="1:6" x14ac:dyDescent="0.2">
      <c r="A1079" s="55" t="s">
        <v>1680</v>
      </c>
      <c r="B1079" s="328" t="str">
        <f>IFERROR(VLOOKUP(A1079,[1]nomenkl!A:F,4,0),"")</f>
        <v>A17.24.005</v>
      </c>
      <c r="C1079" s="32"/>
      <c r="D1079" s="114" t="s">
        <v>1681</v>
      </c>
      <c r="E1079" s="115" t="s">
        <v>2206</v>
      </c>
      <c r="F1079" s="264">
        <v>480</v>
      </c>
    </row>
    <row r="1080" spans="1:6" x14ac:dyDescent="0.2">
      <c r="A1080" s="55" t="s">
        <v>1682</v>
      </c>
      <c r="B1080" s="328" t="str">
        <f>IFERROR(VLOOKUP(A1080,[1]nomenkl!A:F,4,0),"")</f>
        <v>A17.24.009</v>
      </c>
      <c r="C1080" s="32"/>
      <c r="D1080" s="114" t="s">
        <v>1683</v>
      </c>
      <c r="E1080" s="115" t="s">
        <v>2206</v>
      </c>
      <c r="F1080" s="264">
        <v>530</v>
      </c>
    </row>
    <row r="1081" spans="1:6" x14ac:dyDescent="0.2">
      <c r="A1081" s="1" t="s">
        <v>1684</v>
      </c>
      <c r="B1081" s="328" t="str">
        <f>IFERROR(VLOOKUP(A1081,[1]nomenkl!A:F,4,0),"")</f>
        <v>A17.24.009</v>
      </c>
      <c r="C1081" s="263"/>
      <c r="D1081" s="290" t="s">
        <v>1685</v>
      </c>
      <c r="E1081" s="115" t="s">
        <v>2400</v>
      </c>
      <c r="F1081" s="264">
        <v>410</v>
      </c>
    </row>
    <row r="1082" spans="1:6" ht="26.25" x14ac:dyDescent="0.25">
      <c r="A1082" s="1" t="s">
        <v>1686</v>
      </c>
      <c r="B1082" s="328" t="str">
        <f>IFERROR(VLOOKUP(A1082,[1]nomenkl!A:F,4,0),"")</f>
        <v xml:space="preserve">A22.30.015 </v>
      </c>
      <c r="C1082" s="263"/>
      <c r="D1082" s="290" t="s">
        <v>1687</v>
      </c>
      <c r="E1082" s="115" t="s">
        <v>2206</v>
      </c>
      <c r="F1082" s="265">
        <v>2090</v>
      </c>
    </row>
    <row r="1083" spans="1:6" ht="15" x14ac:dyDescent="0.25">
      <c r="A1083" s="1" t="s">
        <v>1688</v>
      </c>
      <c r="B1083" s="328" t="str">
        <f>IFERROR(VLOOKUP(A1083,[1]nomenkl!A:F,4,0),"")</f>
        <v xml:space="preserve">A22.30.015 </v>
      </c>
      <c r="C1083" s="263"/>
      <c r="D1083" s="290" t="s">
        <v>1689</v>
      </c>
      <c r="E1083" s="115" t="s">
        <v>2206</v>
      </c>
      <c r="F1083" s="265">
        <v>4300</v>
      </c>
    </row>
    <row r="1084" spans="1:6" ht="26.25" x14ac:dyDescent="0.25">
      <c r="A1084" s="1" t="s">
        <v>1690</v>
      </c>
      <c r="B1084" s="328" t="str">
        <f>IFERROR(VLOOKUP(A1084,[1]nomenkl!A:F,4,0),"")</f>
        <v>A22.30.015</v>
      </c>
      <c r="C1084" s="263"/>
      <c r="D1084" s="290" t="s">
        <v>1691</v>
      </c>
      <c r="E1084" s="115" t="s">
        <v>2206</v>
      </c>
      <c r="F1084" s="265">
        <v>3670</v>
      </c>
    </row>
    <row r="1085" spans="1:6" x14ac:dyDescent="0.2">
      <c r="A1085" s="55"/>
      <c r="B1085" s="328" t="str">
        <f>IFERROR(VLOOKUP(A1085,[1]nomenkl!A:F,4,0),"")</f>
        <v/>
      </c>
      <c r="C1085" s="32"/>
      <c r="D1085" s="114"/>
      <c r="E1085" s="115"/>
      <c r="F1085" s="264"/>
    </row>
    <row r="1086" spans="1:6" x14ac:dyDescent="0.2">
      <c r="A1086" s="55" t="s">
        <v>1692</v>
      </c>
      <c r="B1086" s="328" t="str">
        <f>IFERROR(VLOOKUP(A1086,[1]nomenkl!A:F,4,0),"")</f>
        <v>A18.05.005</v>
      </c>
      <c r="C1086" s="32"/>
      <c r="D1086" s="114" t="s">
        <v>1693</v>
      </c>
      <c r="E1086" s="115" t="s">
        <v>2206</v>
      </c>
      <c r="F1086" s="264">
        <v>1030</v>
      </c>
    </row>
    <row r="1087" spans="1:6" x14ac:dyDescent="0.2">
      <c r="A1087" s="1" t="s">
        <v>1694</v>
      </c>
      <c r="B1087" s="328" t="str">
        <f>IFERROR(VLOOKUP(A1087,[1]nomenkl!A:F,4,0),"")</f>
        <v>A18.05.005</v>
      </c>
      <c r="C1087" s="49"/>
      <c r="D1087" s="131" t="s">
        <v>1695</v>
      </c>
      <c r="E1087" s="135" t="s">
        <v>2206</v>
      </c>
      <c r="F1087" s="264">
        <v>1210</v>
      </c>
    </row>
    <row r="1088" spans="1:6" x14ac:dyDescent="0.2">
      <c r="A1088" s="1"/>
      <c r="B1088" s="328" t="str">
        <f>IFERROR(VLOOKUP(A1088,[1]nomenkl!A:F,4,0),"")</f>
        <v/>
      </c>
      <c r="C1088" s="263"/>
      <c r="D1088" s="290"/>
      <c r="E1088" s="115"/>
      <c r="F1088" s="264"/>
    </row>
    <row r="1089" spans="1:6" ht="14.25" x14ac:dyDescent="0.2">
      <c r="A1089" s="1"/>
      <c r="B1089" s="328" t="str">
        <f>IFERROR(VLOOKUP(A1089,[1]nomenkl!A:F,4,0),"")</f>
        <v/>
      </c>
      <c r="C1089" s="49"/>
      <c r="D1089" s="92" t="s">
        <v>1696</v>
      </c>
      <c r="E1089" s="135"/>
      <c r="F1089" s="264"/>
    </row>
    <row r="1090" spans="1:6" ht="14.25" x14ac:dyDescent="0.2">
      <c r="A1090" s="1"/>
      <c r="B1090" s="328" t="str">
        <f>IFERROR(VLOOKUP(A1090,[1]nomenkl!A:F,4,0),"")</f>
        <v/>
      </c>
      <c r="C1090" s="49"/>
      <c r="D1090" s="199"/>
      <c r="E1090" s="135"/>
      <c r="F1090" s="264"/>
    </row>
    <row r="1091" spans="1:6" x14ac:dyDescent="0.2">
      <c r="A1091" s="1" t="s">
        <v>1697</v>
      </c>
      <c r="B1091" s="328" t="str">
        <f>IFERROR(VLOOKUP(A1091,[1]nomenkl!A:F,4,0),"")</f>
        <v>A21.03.002.001</v>
      </c>
      <c r="C1091" s="49"/>
      <c r="D1091" s="114" t="s">
        <v>1698</v>
      </c>
      <c r="E1091" s="135" t="s">
        <v>2206</v>
      </c>
      <c r="F1091" s="264">
        <v>810</v>
      </c>
    </row>
    <row r="1092" spans="1:6" x14ac:dyDescent="0.2">
      <c r="A1092" s="1" t="s">
        <v>1699</v>
      </c>
      <c r="B1092" s="328" t="str">
        <f>IFERROR(VLOOKUP(A1092,[1]nomenkl!A:F,4,0),"")</f>
        <v>A21.01.003.001</v>
      </c>
      <c r="C1092" s="49"/>
      <c r="D1092" s="114" t="s">
        <v>1700</v>
      </c>
      <c r="E1092" s="135" t="s">
        <v>2206</v>
      </c>
      <c r="F1092" s="264">
        <v>810</v>
      </c>
    </row>
    <row r="1093" spans="1:6" x14ac:dyDescent="0.2">
      <c r="A1093" s="1" t="s">
        <v>1701</v>
      </c>
      <c r="B1093" s="328" t="str">
        <f>IFERROR(VLOOKUP(A1093,[1]nomenkl!A:F,4,0),"")</f>
        <v>A21.03.007</v>
      </c>
      <c r="C1093" s="49"/>
      <c r="D1093" s="114" t="s">
        <v>1702</v>
      </c>
      <c r="E1093" s="135" t="s">
        <v>2206</v>
      </c>
      <c r="F1093" s="264">
        <v>910</v>
      </c>
    </row>
    <row r="1094" spans="1:6" x14ac:dyDescent="0.2">
      <c r="A1094" s="1" t="s">
        <v>1703</v>
      </c>
      <c r="B1094" s="328" t="str">
        <f>IFERROR(VLOOKUP(A1094,[1]nomenkl!A:F,4,0),"")</f>
        <v>A21.30.005</v>
      </c>
      <c r="C1094" s="49"/>
      <c r="D1094" s="114" t="s">
        <v>1704</v>
      </c>
      <c r="E1094" s="135" t="s">
        <v>2206</v>
      </c>
      <c r="F1094" s="264">
        <v>1110</v>
      </c>
    </row>
    <row r="1095" spans="1:6" x14ac:dyDescent="0.2">
      <c r="A1095" s="1" t="s">
        <v>1705</v>
      </c>
      <c r="B1095" s="328" t="str">
        <f>IFERROR(VLOOKUP(A1095,[1]nomenkl!A:F,4,0),"")</f>
        <v>A21.03.002.005</v>
      </c>
      <c r="C1095" s="49"/>
      <c r="D1095" s="114" t="s">
        <v>1706</v>
      </c>
      <c r="E1095" s="135" t="s">
        <v>2206</v>
      </c>
      <c r="F1095" s="264">
        <v>1020</v>
      </c>
    </row>
    <row r="1096" spans="1:6" ht="25.5" x14ac:dyDescent="0.2">
      <c r="A1096" s="1" t="s">
        <v>1707</v>
      </c>
      <c r="B1096" s="328" t="str">
        <f>IFERROR(VLOOKUP(A1096,[1]nomenkl!A:F,4,0),"")</f>
        <v>A21.03.002.005</v>
      </c>
      <c r="C1096" s="49"/>
      <c r="D1096" s="114" t="s">
        <v>1708</v>
      </c>
      <c r="E1096" s="135" t="s">
        <v>2206</v>
      </c>
      <c r="F1096" s="264">
        <v>1110</v>
      </c>
    </row>
    <row r="1097" spans="1:6" x14ac:dyDescent="0.2">
      <c r="A1097" s="1" t="s">
        <v>1709</v>
      </c>
      <c r="B1097" s="328" t="str">
        <f>IFERROR(VLOOKUP(A1097,[1]nomenkl!A:F,4,0),"")</f>
        <v>A21.01.004</v>
      </c>
      <c r="C1097" s="49"/>
      <c r="D1097" s="114" t="s">
        <v>1710</v>
      </c>
      <c r="E1097" s="135" t="s">
        <v>2206</v>
      </c>
      <c r="F1097" s="264">
        <v>810</v>
      </c>
    </row>
    <row r="1098" spans="1:6" x14ac:dyDescent="0.2">
      <c r="A1098" s="1" t="s">
        <v>1711</v>
      </c>
      <c r="B1098" s="328" t="str">
        <f>IFERROR(VLOOKUP(A1098,[1]nomenkl!A:F,4,0),"")</f>
        <v>A21.01.009</v>
      </c>
      <c r="C1098" s="49"/>
      <c r="D1098" s="114" t="s">
        <v>1712</v>
      </c>
      <c r="E1098" s="135" t="s">
        <v>2206</v>
      </c>
      <c r="F1098" s="264">
        <v>910</v>
      </c>
    </row>
    <row r="1099" spans="1:6" x14ac:dyDescent="0.2">
      <c r="A1099" s="1" t="s">
        <v>1713</v>
      </c>
      <c r="B1099" s="328" t="str">
        <f>IFERROR(VLOOKUP(A1099,[1]nomenkl!A:F,4,0),"")</f>
        <v>A21.03.002</v>
      </c>
      <c r="C1099" s="49"/>
      <c r="D1099" s="114" t="s">
        <v>1714</v>
      </c>
      <c r="E1099" s="135" t="s">
        <v>2206</v>
      </c>
      <c r="F1099" s="264">
        <v>1110</v>
      </c>
    </row>
    <row r="1100" spans="1:6" x14ac:dyDescent="0.2">
      <c r="A1100" s="1" t="s">
        <v>1715</v>
      </c>
      <c r="B1100" s="328" t="str">
        <f>IFERROR(VLOOKUP(A1100,[1]nomenkl!A:F,4,0),"")</f>
        <v>A21.01.001</v>
      </c>
      <c r="C1100" s="49"/>
      <c r="D1100" s="114" t="s">
        <v>1716</v>
      </c>
      <c r="E1100" s="135" t="s">
        <v>2206</v>
      </c>
      <c r="F1100" s="264">
        <v>640</v>
      </c>
    </row>
    <row r="1101" spans="1:6" x14ac:dyDescent="0.2">
      <c r="A1101" s="1" t="s">
        <v>1717</v>
      </c>
      <c r="B1101" s="328" t="str">
        <f>IFERROR(VLOOKUP(A1101,[1]nomenkl!A:F,4,0),"")</f>
        <v>A21.01.005</v>
      </c>
      <c r="C1101" s="49"/>
      <c r="D1101" s="114" t="s">
        <v>1718</v>
      </c>
      <c r="E1101" s="115" t="s">
        <v>1719</v>
      </c>
      <c r="F1101" s="264">
        <v>840</v>
      </c>
    </row>
    <row r="1102" spans="1:6" ht="25.5" x14ac:dyDescent="0.2">
      <c r="A1102" s="1" t="s">
        <v>1720</v>
      </c>
      <c r="B1102" s="328" t="str">
        <f>IFERROR(VLOOKUP(A1102,[1]nomenkl!A:F,4,0),"")</f>
        <v>A21.24.003</v>
      </c>
      <c r="C1102" s="49"/>
      <c r="D1102" s="114" t="s">
        <v>1721</v>
      </c>
      <c r="E1102" s="115" t="s">
        <v>1719</v>
      </c>
      <c r="F1102" s="264">
        <v>480</v>
      </c>
    </row>
    <row r="1103" spans="1:6" ht="25.5" x14ac:dyDescent="0.2">
      <c r="A1103" s="1" t="s">
        <v>1722</v>
      </c>
      <c r="B1103" s="328" t="str">
        <f>IFERROR(VLOOKUP(A1103,[1]nomenkl!A:F,4,0),"")</f>
        <v>A21.24.003</v>
      </c>
      <c r="C1103" s="49"/>
      <c r="D1103" s="114" t="s">
        <v>1723</v>
      </c>
      <c r="E1103" s="115" t="s">
        <v>1719</v>
      </c>
      <c r="F1103" s="264">
        <v>960</v>
      </c>
    </row>
    <row r="1104" spans="1:6" ht="25.5" x14ac:dyDescent="0.2">
      <c r="A1104" s="1" t="s">
        <v>1724</v>
      </c>
      <c r="B1104" s="328" t="str">
        <f>IFERROR(VLOOKUP(A1104,[1]nomenkl!A:F,4,0),"")</f>
        <v>A21.24.003</v>
      </c>
      <c r="C1104" s="49"/>
      <c r="D1104" s="114" t="s">
        <v>1725</v>
      </c>
      <c r="E1104" s="115" t="s">
        <v>1719</v>
      </c>
      <c r="F1104" s="264">
        <v>1250</v>
      </c>
    </row>
    <row r="1105" spans="1:6" ht="25.5" x14ac:dyDescent="0.2">
      <c r="A1105" s="1" t="s">
        <v>1726</v>
      </c>
      <c r="B1105" s="328" t="str">
        <f>IFERROR(VLOOKUP(A1105,[1]nomenkl!A:F,4,0),"")</f>
        <v>A21.24.003</v>
      </c>
      <c r="C1105" s="49"/>
      <c r="D1105" s="114" t="s">
        <v>1727</v>
      </c>
      <c r="E1105" s="115" t="s">
        <v>1719</v>
      </c>
      <c r="F1105" s="264">
        <v>1120</v>
      </c>
    </row>
    <row r="1106" spans="1:6" ht="25.5" x14ac:dyDescent="0.2">
      <c r="A1106" s="1" t="s">
        <v>1728</v>
      </c>
      <c r="B1106" s="328" t="str">
        <f>IFERROR(VLOOKUP(A1106,[1]nomenkl!A:F,4,0),"")</f>
        <v>A21.24.003</v>
      </c>
      <c r="C1106" s="49"/>
      <c r="D1106" s="114" t="s">
        <v>1729</v>
      </c>
      <c r="E1106" s="115" t="s">
        <v>1719</v>
      </c>
      <c r="F1106" s="264">
        <v>1340</v>
      </c>
    </row>
    <row r="1107" spans="1:6" ht="25.5" x14ac:dyDescent="0.2">
      <c r="A1107" s="1" t="s">
        <v>1730</v>
      </c>
      <c r="B1107" s="328" t="str">
        <f>IFERROR(VLOOKUP(A1107,[1]nomenkl!A:F,4,0),"")</f>
        <v>A21.24.003</v>
      </c>
      <c r="C1107" s="49"/>
      <c r="D1107" s="114" t="s">
        <v>1731</v>
      </c>
      <c r="E1107" s="115" t="s">
        <v>1719</v>
      </c>
      <c r="F1107" s="264">
        <v>960</v>
      </c>
    </row>
    <row r="1108" spans="1:6" ht="38.25" x14ac:dyDescent="0.2">
      <c r="A1108" s="1" t="s">
        <v>1732</v>
      </c>
      <c r="B1108" s="328" t="str">
        <f>IFERROR(VLOOKUP(A1108,[1]nomenkl!A:F,4,0),"")</f>
        <v>A21.24.002</v>
      </c>
      <c r="C1108" s="49"/>
      <c r="D1108" s="114" t="s">
        <v>1733</v>
      </c>
      <c r="E1108" s="115" t="s">
        <v>1719</v>
      </c>
      <c r="F1108" s="264">
        <v>1530</v>
      </c>
    </row>
    <row r="1109" spans="1:6" x14ac:dyDescent="0.2">
      <c r="A1109" s="55" t="s">
        <v>1734</v>
      </c>
      <c r="B1109" s="328" t="str">
        <f>IFERROR(VLOOKUP(A1109,[1]nomenkl!A:F,4,0),"")</f>
        <v>A21.01.002</v>
      </c>
      <c r="C1109" s="49"/>
      <c r="D1109" s="114" t="s">
        <v>1735</v>
      </c>
      <c r="E1109" s="115" t="s">
        <v>2206</v>
      </c>
      <c r="F1109" s="264">
        <v>530</v>
      </c>
    </row>
    <row r="1110" spans="1:6" x14ac:dyDescent="0.2">
      <c r="A1110" s="55" t="s">
        <v>1736</v>
      </c>
      <c r="B1110" s="328" t="str">
        <f>IFERROR(VLOOKUP(A1110,[1]nomenkl!A:F,4,0),"")</f>
        <v>A21.01.009.005</v>
      </c>
      <c r="C1110" s="49"/>
      <c r="D1110" s="114" t="s">
        <v>1737</v>
      </c>
      <c r="E1110" s="135" t="s">
        <v>2206</v>
      </c>
      <c r="F1110" s="264">
        <v>700</v>
      </c>
    </row>
    <row r="1111" spans="1:6" x14ac:dyDescent="0.2">
      <c r="A1111" s="55" t="s">
        <v>1738</v>
      </c>
      <c r="B1111" s="328" t="str">
        <f>IFERROR(VLOOKUP(A1111,[1]nomenkl!A:F,4,0),"")</f>
        <v>A21.01.004.005</v>
      </c>
      <c r="C1111" s="49"/>
      <c r="D1111" s="114" t="s">
        <v>1739</v>
      </c>
      <c r="E1111" s="135" t="s">
        <v>2206</v>
      </c>
      <c r="F1111" s="264">
        <v>530</v>
      </c>
    </row>
    <row r="1112" spans="1:6" x14ac:dyDescent="0.2">
      <c r="A1112" s="55" t="s">
        <v>1740</v>
      </c>
      <c r="B1112" s="328" t="str">
        <f>IFERROR(VLOOKUP(A1112,[1]nomenkl!A:F,4,0),"")</f>
        <v>A21.01.001</v>
      </c>
      <c r="C1112" s="49"/>
      <c r="D1112" s="114" t="s">
        <v>1741</v>
      </c>
      <c r="E1112" s="135" t="s">
        <v>2206</v>
      </c>
      <c r="F1112" s="264">
        <v>1020</v>
      </c>
    </row>
    <row r="1113" spans="1:6" x14ac:dyDescent="0.2">
      <c r="A1113" s="55" t="s">
        <v>1742</v>
      </c>
      <c r="B1113" s="328" t="str">
        <f>IFERROR(VLOOKUP(A1113,[1]nomenkl!A:F,4,0),"")</f>
        <v>A21.01.001</v>
      </c>
      <c r="C1113" s="49"/>
      <c r="D1113" s="114" t="s">
        <v>1743</v>
      </c>
      <c r="E1113" s="135" t="s">
        <v>2206</v>
      </c>
      <c r="F1113" s="264">
        <v>3500</v>
      </c>
    </row>
    <row r="1114" spans="1:6" x14ac:dyDescent="0.2">
      <c r="A1114" s="55" t="s">
        <v>1744</v>
      </c>
      <c r="B1114" s="328" t="str">
        <f>IFERROR(VLOOKUP(A1114,[1]nomenkl!A:F,4,0),"")</f>
        <v>A21.30.001</v>
      </c>
      <c r="C1114" s="49"/>
      <c r="D1114" s="114" t="s">
        <v>1745</v>
      </c>
      <c r="E1114" s="135" t="s">
        <v>2206</v>
      </c>
      <c r="F1114" s="264">
        <v>1000</v>
      </c>
    </row>
    <row r="1115" spans="1:6" x14ac:dyDescent="0.2">
      <c r="A1115" s="55"/>
      <c r="B1115" s="328" t="str">
        <f>IFERROR(VLOOKUP(A1115,[1]nomenkl!A:F,4,0),"")</f>
        <v/>
      </c>
      <c r="C1115" s="49"/>
      <c r="D1115" s="114"/>
      <c r="E1115" s="135"/>
      <c r="F1115" s="264"/>
    </row>
    <row r="1116" spans="1:6" ht="14.25" x14ac:dyDescent="0.2">
      <c r="A1116" s="55"/>
      <c r="B1116" s="328" t="str">
        <f>IFERROR(VLOOKUP(A1116,[1]nomenkl!A:F,4,0),"")</f>
        <v/>
      </c>
      <c r="C1116" s="49"/>
      <c r="D1116" s="147" t="s">
        <v>1746</v>
      </c>
      <c r="E1116" s="135"/>
      <c r="F1116" s="264"/>
    </row>
    <row r="1117" spans="1:6" x14ac:dyDescent="0.2">
      <c r="A1117" s="1"/>
      <c r="B1117" s="328" t="str">
        <f>IFERROR(VLOOKUP(A1117,[1]nomenkl!A:F,4,0),"")</f>
        <v/>
      </c>
      <c r="C1117" s="49"/>
      <c r="D1117" s="114"/>
      <c r="E1117" s="135"/>
      <c r="F1117" s="264"/>
    </row>
    <row r="1118" spans="1:6" x14ac:dyDescent="0.2">
      <c r="A1118" s="55" t="s">
        <v>1747</v>
      </c>
      <c r="B1118" s="328" t="str">
        <f>IFERROR(VLOOKUP(A1118,[1]nomenkl!A:F,4,0),"")</f>
        <v>A21.30.004</v>
      </c>
      <c r="C1118" s="49"/>
      <c r="D1118" s="114" t="s">
        <v>1748</v>
      </c>
      <c r="E1118" s="115" t="s">
        <v>2206</v>
      </c>
      <c r="F1118" s="264">
        <v>1030</v>
      </c>
    </row>
    <row r="1119" spans="1:6" x14ac:dyDescent="0.2">
      <c r="A1119" s="55" t="s">
        <v>1749</v>
      </c>
      <c r="B1119" s="328" t="str">
        <f>IFERROR(VLOOKUP(A1119,[1]nomenkl!A:F,4,0),"")</f>
        <v>A21.30.004</v>
      </c>
      <c r="C1119" s="49"/>
      <c r="D1119" s="114" t="s">
        <v>1750</v>
      </c>
      <c r="E1119" s="115" t="s">
        <v>2206</v>
      </c>
      <c r="F1119" s="264">
        <v>1210</v>
      </c>
    </row>
    <row r="1120" spans="1:6" x14ac:dyDescent="0.2">
      <c r="A1120" s="55" t="s">
        <v>1751</v>
      </c>
      <c r="B1120" s="328" t="str">
        <f>IFERROR(VLOOKUP(A1120,[1]nomenkl!A:F,4,0),"")</f>
        <v>A21.01.001</v>
      </c>
      <c r="C1120" s="49"/>
      <c r="D1120" s="114" t="s">
        <v>1752</v>
      </c>
      <c r="E1120" s="115" t="s">
        <v>2206</v>
      </c>
      <c r="F1120" s="264">
        <v>1270</v>
      </c>
    </row>
    <row r="1121" spans="1:6" x14ac:dyDescent="0.2">
      <c r="A1121" s="55" t="s">
        <v>1753</v>
      </c>
      <c r="B1121" s="328" t="str">
        <f>IFERROR(VLOOKUP(A1121,[1]nomenkl!A:F,4,0),"")</f>
        <v>A21.01.001</v>
      </c>
      <c r="C1121" s="49"/>
      <c r="D1121" s="114" t="s">
        <v>1754</v>
      </c>
      <c r="E1121" s="115" t="s">
        <v>2206</v>
      </c>
      <c r="F1121" s="264">
        <v>1820</v>
      </c>
    </row>
    <row r="1122" spans="1:6" ht="25.5" x14ac:dyDescent="0.2">
      <c r="A1122" s="55" t="s">
        <v>1755</v>
      </c>
      <c r="B1122" s="328" t="str">
        <f>IFERROR(VLOOKUP(A1122,[1]nomenkl!A:F,4,0),"")</f>
        <v>A21.01.003.001</v>
      </c>
      <c r="C1122" s="49"/>
      <c r="D1122" s="114" t="s">
        <v>1756</v>
      </c>
      <c r="E1122" s="115" t="s">
        <v>2206</v>
      </c>
      <c r="F1122" s="264">
        <v>530</v>
      </c>
    </row>
    <row r="1123" spans="1:6" ht="25.5" x14ac:dyDescent="0.2">
      <c r="A1123" s="55" t="s">
        <v>1757</v>
      </c>
      <c r="B1123" s="328" t="str">
        <f>IFERROR(VLOOKUP(A1123,[1]nomenkl!A:F,4,0),"")</f>
        <v>A21.01.003.001</v>
      </c>
      <c r="C1123" s="49"/>
      <c r="D1123" s="114" t="s">
        <v>1758</v>
      </c>
      <c r="E1123" s="115" t="s">
        <v>2206</v>
      </c>
      <c r="F1123" s="264">
        <v>450</v>
      </c>
    </row>
    <row r="1124" spans="1:6" x14ac:dyDescent="0.2">
      <c r="A1124" s="55" t="s">
        <v>1759</v>
      </c>
      <c r="B1124" s="328" t="str">
        <f>IFERROR(VLOOKUP(A1124,[1]nomenkl!A:F,4,0),"")</f>
        <v>A21.03.007</v>
      </c>
      <c r="C1124" s="49"/>
      <c r="D1124" s="114" t="s">
        <v>1760</v>
      </c>
      <c r="E1124" s="115" t="s">
        <v>2206</v>
      </c>
      <c r="F1124" s="264">
        <v>700</v>
      </c>
    </row>
    <row r="1125" spans="1:6" x14ac:dyDescent="0.2">
      <c r="A1125" s="55" t="s">
        <v>1761</v>
      </c>
      <c r="B1125" s="328" t="str">
        <f>IFERROR(VLOOKUP(A1125,[1]nomenkl!A:F,4,0),"")</f>
        <v>A21.03.007</v>
      </c>
      <c r="C1125" s="49"/>
      <c r="D1125" s="114" t="s">
        <v>1762</v>
      </c>
      <c r="E1125" s="115" t="s">
        <v>2206</v>
      </c>
      <c r="F1125" s="264">
        <v>890</v>
      </c>
    </row>
    <row r="1126" spans="1:6" x14ac:dyDescent="0.2">
      <c r="A1126" s="55" t="s">
        <v>1763</v>
      </c>
      <c r="B1126" s="328" t="str">
        <f>IFERROR(VLOOKUP(A1126,[1]nomenkl!A:F,4,0),"")</f>
        <v>A21.01.009</v>
      </c>
      <c r="C1126" s="49"/>
      <c r="D1126" s="114" t="s">
        <v>1764</v>
      </c>
      <c r="E1126" s="115" t="s">
        <v>2206</v>
      </c>
      <c r="F1126" s="264">
        <v>650</v>
      </c>
    </row>
    <row r="1127" spans="1:6" x14ac:dyDescent="0.2">
      <c r="A1127" s="55" t="s">
        <v>1765</v>
      </c>
      <c r="B1127" s="328" t="str">
        <f>IFERROR(VLOOKUP(A1127,[1]nomenkl!A:F,4,0),"")</f>
        <v>A21.01.009</v>
      </c>
      <c r="C1127" s="49"/>
      <c r="D1127" s="114" t="s">
        <v>1766</v>
      </c>
      <c r="E1127" s="115" t="s">
        <v>2206</v>
      </c>
      <c r="F1127" s="264">
        <v>450</v>
      </c>
    </row>
    <row r="1128" spans="1:6" x14ac:dyDescent="0.2">
      <c r="A1128" s="55" t="s">
        <v>1767</v>
      </c>
      <c r="B1128" s="328" t="str">
        <f>IFERROR(VLOOKUP(A1128,[1]nomenkl!A:F,4,0),"")</f>
        <v>A21.01.004</v>
      </c>
      <c r="C1128" s="49"/>
      <c r="D1128" s="114" t="s">
        <v>1768</v>
      </c>
      <c r="E1128" s="115" t="s">
        <v>2206</v>
      </c>
      <c r="F1128" s="264">
        <v>650</v>
      </c>
    </row>
    <row r="1129" spans="1:6" x14ac:dyDescent="0.2">
      <c r="A1129" s="55" t="s">
        <v>1769</v>
      </c>
      <c r="B1129" s="328" t="str">
        <f>IFERROR(VLOOKUP(A1129,[1]nomenkl!A:F,4,0),"")</f>
        <v>A21.01.004</v>
      </c>
      <c r="C1129" s="49"/>
      <c r="D1129" s="114" t="s">
        <v>1770</v>
      </c>
      <c r="E1129" s="115" t="s">
        <v>2206</v>
      </c>
      <c r="F1129" s="264">
        <v>450</v>
      </c>
    </row>
    <row r="1130" spans="1:6" x14ac:dyDescent="0.2">
      <c r="A1130" s="55" t="s">
        <v>1771</v>
      </c>
      <c r="B1130" s="328" t="str">
        <f>IFERROR(VLOOKUP(A1130,[1]nomenkl!A:F,4,0),"")</f>
        <v>A21.01.009.005</v>
      </c>
      <c r="C1130" s="49"/>
      <c r="D1130" s="114" t="s">
        <v>1772</v>
      </c>
      <c r="E1130" s="115" t="s">
        <v>2206</v>
      </c>
      <c r="F1130" s="264">
        <v>650</v>
      </c>
    </row>
    <row r="1131" spans="1:6" x14ac:dyDescent="0.2">
      <c r="A1131" s="55" t="s">
        <v>1773</v>
      </c>
      <c r="B1131" s="328" t="str">
        <f>IFERROR(VLOOKUP(A1131,[1]nomenkl!A:F,4,0),"")</f>
        <v>A21.01.009.005</v>
      </c>
      <c r="C1131" s="49"/>
      <c r="D1131" s="114" t="s">
        <v>1774</v>
      </c>
      <c r="E1131" s="115" t="s">
        <v>2206</v>
      </c>
      <c r="F1131" s="264">
        <v>460</v>
      </c>
    </row>
    <row r="1132" spans="1:6" x14ac:dyDescent="0.2">
      <c r="A1132" s="55" t="s">
        <v>1775</v>
      </c>
      <c r="B1132" s="328" t="str">
        <f>IFERROR(VLOOKUP(A1132,[1]nomenkl!A:F,4,0),"")</f>
        <v>A21.30.005</v>
      </c>
      <c r="C1132" s="49"/>
      <c r="D1132" s="114" t="s">
        <v>1776</v>
      </c>
      <c r="E1132" s="115" t="s">
        <v>2206</v>
      </c>
      <c r="F1132" s="264">
        <v>700</v>
      </c>
    </row>
    <row r="1133" spans="1:6" x14ac:dyDescent="0.2">
      <c r="A1133" s="55" t="s">
        <v>1777</v>
      </c>
      <c r="B1133" s="328" t="str">
        <f>IFERROR(VLOOKUP(A1133,[1]nomenkl!A:F,4,0),"")</f>
        <v>A21.30.005</v>
      </c>
      <c r="C1133" s="49"/>
      <c r="D1133" s="114" t="s">
        <v>1778</v>
      </c>
      <c r="E1133" s="115" t="s">
        <v>2206</v>
      </c>
      <c r="F1133" s="264">
        <v>790</v>
      </c>
    </row>
    <row r="1134" spans="1:6" x14ac:dyDescent="0.2">
      <c r="A1134" s="55" t="s">
        <v>1779</v>
      </c>
      <c r="B1134" s="328" t="str">
        <f>IFERROR(VLOOKUP(A1134,[1]nomenkl!A:F,4,0),"")</f>
        <v>A21.01.004.005</v>
      </c>
      <c r="C1134" s="49"/>
      <c r="D1134" s="114" t="s">
        <v>1780</v>
      </c>
      <c r="E1134" s="115" t="s">
        <v>2206</v>
      </c>
      <c r="F1134" s="264">
        <v>450</v>
      </c>
    </row>
    <row r="1135" spans="1:6" x14ac:dyDescent="0.2">
      <c r="A1135" s="55" t="s">
        <v>1781</v>
      </c>
      <c r="B1135" s="328" t="str">
        <f>IFERROR(VLOOKUP(A1135,[1]nomenkl!A:F,4,0),"")</f>
        <v>A21.01.004.005</v>
      </c>
      <c r="C1135" s="49"/>
      <c r="D1135" s="114" t="s">
        <v>1782</v>
      </c>
      <c r="E1135" s="115" t="s">
        <v>2206</v>
      </c>
      <c r="F1135" s="264">
        <v>400</v>
      </c>
    </row>
    <row r="1136" spans="1:6" x14ac:dyDescent="0.2">
      <c r="A1136" s="55" t="s">
        <v>1783</v>
      </c>
      <c r="B1136" s="328" t="str">
        <f>IFERROR(VLOOKUP(A1136,[1]nomenkl!A:F,4,0),"")</f>
        <v>A21.30.001</v>
      </c>
      <c r="C1136" s="49"/>
      <c r="D1136" s="114" t="s">
        <v>1784</v>
      </c>
      <c r="E1136" s="115" t="s">
        <v>2206</v>
      </c>
      <c r="F1136" s="264">
        <v>520</v>
      </c>
    </row>
    <row r="1137" spans="1:6" x14ac:dyDescent="0.2">
      <c r="A1137" s="55" t="s">
        <v>1785</v>
      </c>
      <c r="B1137" s="328" t="str">
        <f>IFERROR(VLOOKUP(A1137,[1]nomenkl!A:F,4,0),"")</f>
        <v>A21.30.001</v>
      </c>
      <c r="C1137" s="49"/>
      <c r="D1137" s="114" t="s">
        <v>1786</v>
      </c>
      <c r="E1137" s="115" t="s">
        <v>2206</v>
      </c>
      <c r="F1137" s="264">
        <v>430</v>
      </c>
    </row>
    <row r="1138" spans="1:6" x14ac:dyDescent="0.2">
      <c r="A1138" s="55" t="s">
        <v>1787</v>
      </c>
      <c r="B1138" s="328" t="str">
        <f>IFERROR(VLOOKUP(A1138,[1]nomenkl!A:F,4,0),"")</f>
        <v>A21.03.007</v>
      </c>
      <c r="C1138" s="49"/>
      <c r="D1138" s="114" t="s">
        <v>1788</v>
      </c>
      <c r="E1138" s="115" t="s">
        <v>2206</v>
      </c>
      <c r="F1138" s="264">
        <v>780</v>
      </c>
    </row>
    <row r="1139" spans="1:6" x14ac:dyDescent="0.2">
      <c r="A1139" s="55" t="s">
        <v>1789</v>
      </c>
      <c r="B1139" s="328" t="str">
        <f>IFERROR(VLOOKUP(A1139,[1]nomenkl!A:F,4,0),"")</f>
        <v>A21.03.007</v>
      </c>
      <c r="C1139" s="49"/>
      <c r="D1139" s="114" t="s">
        <v>1790</v>
      </c>
      <c r="E1139" s="115" t="s">
        <v>2206</v>
      </c>
      <c r="F1139" s="264">
        <v>930</v>
      </c>
    </row>
    <row r="1140" spans="1:6" x14ac:dyDescent="0.2">
      <c r="A1140" s="55"/>
      <c r="B1140" s="328" t="str">
        <f>IFERROR(VLOOKUP(A1140,[1]nomenkl!A:F,4,0),"")</f>
        <v/>
      </c>
      <c r="C1140" s="49"/>
      <c r="D1140" s="114"/>
      <c r="E1140" s="115"/>
      <c r="F1140" s="264"/>
    </row>
    <row r="1141" spans="1:6" x14ac:dyDescent="0.2">
      <c r="A1141" s="55"/>
      <c r="B1141" s="328" t="str">
        <f>IFERROR(VLOOKUP(A1141,[1]nomenkl!A:F,4,0),"")</f>
        <v/>
      </c>
      <c r="C1141" s="32"/>
      <c r="D1141" s="114"/>
      <c r="E1141" s="84"/>
      <c r="F1141" s="264"/>
    </row>
    <row r="1142" spans="1:6" ht="14.25" x14ac:dyDescent="0.2">
      <c r="A1142" s="185"/>
      <c r="B1142" s="328" t="str">
        <f>IFERROR(VLOOKUP(A1142,[1]nomenkl!A:F,4,0),"")</f>
        <v/>
      </c>
      <c r="C1142" s="32"/>
      <c r="D1142" s="147" t="s">
        <v>1791</v>
      </c>
      <c r="E1142" s="70"/>
      <c r="F1142" s="264"/>
    </row>
    <row r="1143" spans="1:6" ht="15" x14ac:dyDescent="0.2">
      <c r="A1143" s="185"/>
      <c r="B1143" s="328" t="str">
        <f>IFERROR(VLOOKUP(A1143,[1]nomenkl!A:F,4,0),"")</f>
        <v/>
      </c>
      <c r="C1143" s="32"/>
      <c r="D1143" s="52"/>
      <c r="E1143" s="70"/>
      <c r="F1143" s="264"/>
    </row>
    <row r="1144" spans="1:6" ht="25.5" x14ac:dyDescent="0.2">
      <c r="A1144" s="26" t="s">
        <v>1792</v>
      </c>
      <c r="B1144" s="328" t="str">
        <f>IFERROR(VLOOKUP(A1144,[1]nomenkl!A:F,4,0),"")</f>
        <v>9999</v>
      </c>
      <c r="C1144" s="22" t="s">
        <v>2100</v>
      </c>
      <c r="D1144" s="187" t="s">
        <v>1793</v>
      </c>
      <c r="E1144" s="40" t="s">
        <v>1794</v>
      </c>
      <c r="F1144" s="264">
        <v>2870</v>
      </c>
    </row>
    <row r="1145" spans="1:6" x14ac:dyDescent="0.2">
      <c r="A1145" s="26" t="s">
        <v>1795</v>
      </c>
      <c r="B1145" s="328" t="str">
        <f>IFERROR(VLOOKUP(A1145,[1]nomenkl!A:F,4,0),"")</f>
        <v>9999</v>
      </c>
      <c r="C1145" s="22" t="s">
        <v>2100</v>
      </c>
      <c r="D1145" s="187" t="s">
        <v>1796</v>
      </c>
      <c r="E1145" s="40" t="s">
        <v>1797</v>
      </c>
      <c r="F1145" s="264">
        <v>1380</v>
      </c>
    </row>
    <row r="1146" spans="1:6" x14ac:dyDescent="0.2">
      <c r="A1146" s="26" t="s">
        <v>1798</v>
      </c>
      <c r="B1146" s="328" t="str">
        <f>IFERROR(VLOOKUP(A1146,[1]nomenkl!A:F,4,0),"")</f>
        <v xml:space="preserve">A11.12.003  </v>
      </c>
      <c r="C1146" s="22" t="s">
        <v>2100</v>
      </c>
      <c r="D1146" s="187" t="s">
        <v>1799</v>
      </c>
      <c r="E1146" s="40" t="s">
        <v>2400</v>
      </c>
      <c r="F1146" s="264">
        <v>830</v>
      </c>
    </row>
    <row r="1147" spans="1:6" ht="25.5" x14ac:dyDescent="0.2">
      <c r="A1147" s="55" t="s">
        <v>1800</v>
      </c>
      <c r="B1147" s="328" t="str">
        <f>IFERROR(VLOOKUP(A1147,[1]nomenkl!A:F,4,0),"")</f>
        <v xml:space="preserve">A11.12.003  </v>
      </c>
      <c r="C1147" s="32"/>
      <c r="D1147" s="114" t="s">
        <v>1801</v>
      </c>
      <c r="E1147" s="84" t="s">
        <v>1802</v>
      </c>
      <c r="F1147" s="264">
        <v>9680</v>
      </c>
    </row>
    <row r="1148" spans="1:6" x14ac:dyDescent="0.2">
      <c r="A1148" s="55"/>
      <c r="B1148" s="328" t="str">
        <f>IFERROR(VLOOKUP(A1148,[1]nomenkl!A:F,4,0),"")</f>
        <v/>
      </c>
      <c r="C1148" s="32"/>
      <c r="D1148" s="114"/>
      <c r="E1148" s="84"/>
      <c r="F1148" s="264"/>
    </row>
    <row r="1149" spans="1:6" x14ac:dyDescent="0.2">
      <c r="A1149" s="1"/>
      <c r="B1149" s="328" t="str">
        <f>IFERROR(VLOOKUP(A1149,[1]nomenkl!A:F,4,0),"")</f>
        <v/>
      </c>
      <c r="C1149" s="49"/>
      <c r="D1149" s="131"/>
      <c r="E1149" s="135"/>
      <c r="F1149" s="264"/>
    </row>
    <row r="1150" spans="1:6" ht="14.25" x14ac:dyDescent="0.2">
      <c r="A1150" s="1"/>
      <c r="B1150" s="328" t="str">
        <f>IFERROR(VLOOKUP(A1150,[1]nomenkl!A:F,4,0),"")</f>
        <v/>
      </c>
      <c r="C1150" s="291"/>
      <c r="D1150" s="147" t="s">
        <v>1803</v>
      </c>
      <c r="E1150" s="115"/>
      <c r="F1150" s="264"/>
    </row>
    <row r="1151" spans="1:6" x14ac:dyDescent="0.2">
      <c r="A1151" s="1"/>
      <c r="B1151" s="328" t="str">
        <f>IFERROR(VLOOKUP(A1151,[1]nomenkl!A:F,4,0),"")</f>
        <v/>
      </c>
      <c r="C1151" s="291"/>
      <c r="D1151" s="292"/>
      <c r="E1151" s="115"/>
      <c r="F1151" s="264"/>
    </row>
    <row r="1152" spans="1:6" x14ac:dyDescent="0.2">
      <c r="A1152" s="1" t="s">
        <v>1804</v>
      </c>
      <c r="B1152" s="328" t="str">
        <f>IFERROR(VLOOKUP(A1152,[1]nomenkl!A:F,4,0),"")</f>
        <v>B01.041.001</v>
      </c>
      <c r="C1152" s="291"/>
      <c r="D1152" s="114" t="s">
        <v>1805</v>
      </c>
      <c r="E1152" s="84" t="s">
        <v>147</v>
      </c>
      <c r="F1152" s="264">
        <v>2030</v>
      </c>
    </row>
    <row r="1153" spans="1:6" x14ac:dyDescent="0.2">
      <c r="A1153" s="1" t="s">
        <v>1806</v>
      </c>
      <c r="B1153" s="328" t="str">
        <f>IFERROR(VLOOKUP(A1153,[1]nomenkl!A:F,4,0),"")</f>
        <v>A21.24.002</v>
      </c>
      <c r="C1153" s="291"/>
      <c r="D1153" s="114" t="s">
        <v>1807</v>
      </c>
      <c r="E1153" s="84" t="s">
        <v>1719</v>
      </c>
      <c r="F1153" s="264">
        <v>2030</v>
      </c>
    </row>
    <row r="1154" spans="1:6" x14ac:dyDescent="0.2">
      <c r="A1154" s="1" t="s">
        <v>1808</v>
      </c>
      <c r="B1154" s="328" t="str">
        <f>IFERROR(VLOOKUP(A1154,[1]nomenkl!A:F,4,0),"")</f>
        <v>A21.24.002</v>
      </c>
      <c r="C1154" s="291"/>
      <c r="D1154" s="114" t="s">
        <v>1809</v>
      </c>
      <c r="E1154" s="84" t="s">
        <v>1719</v>
      </c>
      <c r="F1154" s="264">
        <v>1280</v>
      </c>
    </row>
    <row r="1155" spans="1:6" x14ac:dyDescent="0.2">
      <c r="A1155" s="1" t="s">
        <v>1810</v>
      </c>
      <c r="B1155" s="328" t="str">
        <f>IFERROR(VLOOKUP(A1155,[1]nomenkl!A:F,4,0),"")</f>
        <v>A21.24.002</v>
      </c>
      <c r="C1155" s="291"/>
      <c r="D1155" s="114" t="s">
        <v>1811</v>
      </c>
      <c r="E1155" s="84" t="s">
        <v>1719</v>
      </c>
      <c r="F1155" s="264">
        <v>1030</v>
      </c>
    </row>
    <row r="1156" spans="1:6" x14ac:dyDescent="0.2">
      <c r="A1156" s="1" t="s">
        <v>1812</v>
      </c>
      <c r="B1156" s="328" t="str">
        <f>IFERROR(VLOOKUP(A1156,[1]nomenkl!A:F,4,0),"")</f>
        <v>A21.24.002</v>
      </c>
      <c r="C1156" s="291"/>
      <c r="D1156" s="114" t="s">
        <v>1813</v>
      </c>
      <c r="E1156" s="84" t="s">
        <v>1719</v>
      </c>
      <c r="F1156" s="264">
        <v>780</v>
      </c>
    </row>
    <row r="1157" spans="1:6" ht="25.5" x14ac:dyDescent="0.2">
      <c r="A1157" s="1" t="s">
        <v>1814</v>
      </c>
      <c r="B1157" s="328" t="str">
        <f>IFERROR(VLOOKUP(A1157,[1]nomenkl!A:F,4,0),"")</f>
        <v>A21.24.002</v>
      </c>
      <c r="C1157" s="291"/>
      <c r="D1157" s="114" t="s">
        <v>1815</v>
      </c>
      <c r="E1157" s="84" t="s">
        <v>1719</v>
      </c>
      <c r="F1157" s="264">
        <v>3070</v>
      </c>
    </row>
    <row r="1158" spans="1:6" x14ac:dyDescent="0.2">
      <c r="A1158" s="1" t="s">
        <v>1816</v>
      </c>
      <c r="B1158" s="328" t="str">
        <f>IFERROR(VLOOKUP(A1158,[1]nomenkl!A:F,4,0),"")</f>
        <v>A21.24.002</v>
      </c>
      <c r="C1158" s="49"/>
      <c r="D1158" s="114" t="s">
        <v>1817</v>
      </c>
      <c r="E1158" s="84" t="s">
        <v>1719</v>
      </c>
      <c r="F1158" s="264">
        <v>1280</v>
      </c>
    </row>
    <row r="1159" spans="1:6" x14ac:dyDescent="0.2">
      <c r="A1159" s="55" t="s">
        <v>1818</v>
      </c>
      <c r="B1159" s="328" t="str">
        <f>IFERROR(VLOOKUP(A1159,[1]nomenkl!A:F,4,0),"")</f>
        <v>A14.05.001</v>
      </c>
      <c r="C1159" s="76"/>
      <c r="D1159" s="114" t="s">
        <v>1819</v>
      </c>
      <c r="E1159" s="84" t="s">
        <v>1719</v>
      </c>
      <c r="F1159" s="264">
        <v>2300</v>
      </c>
    </row>
    <row r="1160" spans="1:6" x14ac:dyDescent="0.2">
      <c r="A1160" s="55"/>
      <c r="B1160" s="328" t="str">
        <f>IFERROR(VLOOKUP(A1160,[1]nomenkl!A:F,4,0),"")</f>
        <v/>
      </c>
      <c r="C1160" s="76"/>
      <c r="D1160" s="202"/>
      <c r="E1160" s="203"/>
      <c r="F1160" s="264"/>
    </row>
    <row r="1161" spans="1:6" ht="14.25" x14ac:dyDescent="0.2">
      <c r="A1161" s="185"/>
      <c r="B1161" s="328" t="str">
        <f>IFERROR(VLOOKUP(A1161,[1]nomenkl!A:F,4,0),"")</f>
        <v/>
      </c>
      <c r="C1161" s="32"/>
      <c r="D1161" s="147" t="s">
        <v>1820</v>
      </c>
      <c r="E1161" s="70"/>
      <c r="F1161" s="264"/>
    </row>
    <row r="1162" spans="1:6" x14ac:dyDescent="0.2">
      <c r="A1162" s="185"/>
      <c r="B1162" s="328" t="str">
        <f>IFERROR(VLOOKUP(A1162,[1]nomenkl!A:F,4,0),"")</f>
        <v/>
      </c>
      <c r="C1162" s="185"/>
      <c r="D1162" s="204"/>
      <c r="E1162" s="205"/>
      <c r="F1162" s="264"/>
    </row>
    <row r="1163" spans="1:6" x14ac:dyDescent="0.2">
      <c r="A1163" s="26" t="s">
        <v>1821</v>
      </c>
      <c r="B1163" s="328" t="str">
        <f>IFERROR(VLOOKUP(A1163,[1]nomenkl!A:F,4,0),"")</f>
        <v>A11.26.011</v>
      </c>
      <c r="C1163" s="22" t="s">
        <v>2100</v>
      </c>
      <c r="D1163" s="187" t="s">
        <v>1822</v>
      </c>
      <c r="E1163" s="40" t="s">
        <v>2400</v>
      </c>
      <c r="F1163" s="264">
        <v>810</v>
      </c>
    </row>
    <row r="1164" spans="1:6" ht="25.5" x14ac:dyDescent="0.2">
      <c r="A1164" s="26" t="s">
        <v>1823</v>
      </c>
      <c r="B1164" s="328" t="str">
        <f>IFERROR(VLOOKUP(A1164,[1]nomenkl!A:F,4,0),"")</f>
        <v xml:space="preserve">A16.26.034  </v>
      </c>
      <c r="C1164" s="22" t="s">
        <v>2100</v>
      </c>
      <c r="D1164" s="187" t="s">
        <v>1824</v>
      </c>
      <c r="E1164" s="40" t="s">
        <v>2400</v>
      </c>
      <c r="F1164" s="264">
        <v>1070</v>
      </c>
    </row>
    <row r="1165" spans="1:6" x14ac:dyDescent="0.2">
      <c r="A1165" s="26" t="s">
        <v>1825</v>
      </c>
      <c r="B1165" s="328" t="str">
        <f>IFERROR(VLOOKUP(A1165,[1]nomenkl!A:F,4,0),"")</f>
        <v>A11.26.004</v>
      </c>
      <c r="C1165" s="22" t="s">
        <v>2100</v>
      </c>
      <c r="D1165" s="187" t="s">
        <v>1826</v>
      </c>
      <c r="E1165" s="40" t="s">
        <v>2400</v>
      </c>
      <c r="F1165" s="264">
        <v>1610</v>
      </c>
    </row>
    <row r="1166" spans="1:6" x14ac:dyDescent="0.2">
      <c r="A1166" s="26" t="s">
        <v>1827</v>
      </c>
      <c r="B1166" s="328" t="str">
        <f>IFERROR(VLOOKUP(A1166,[1]nomenkl!A:F,4,0),"")</f>
        <v>A17.26.003</v>
      </c>
      <c r="C1166" s="22" t="s">
        <v>2100</v>
      </c>
      <c r="D1166" s="187" t="s">
        <v>1828</v>
      </c>
      <c r="E1166" s="40" t="s">
        <v>1719</v>
      </c>
      <c r="F1166" s="264">
        <v>520</v>
      </c>
    </row>
    <row r="1167" spans="1:6" x14ac:dyDescent="0.2">
      <c r="A1167" s="55" t="s">
        <v>1829</v>
      </c>
      <c r="B1167" s="328" t="str">
        <f>IFERROR(VLOOKUP(A1167,[1]nomenkl!A:F,4,0),"")</f>
        <v>A16.2.018</v>
      </c>
      <c r="C1167" s="32"/>
      <c r="D1167" s="114" t="s">
        <v>1830</v>
      </c>
      <c r="E1167" s="84" t="s">
        <v>2400</v>
      </c>
      <c r="F1167" s="264">
        <v>890</v>
      </c>
    </row>
    <row r="1168" spans="1:6" x14ac:dyDescent="0.2">
      <c r="A1168" s="55" t="s">
        <v>1831</v>
      </c>
      <c r="B1168" s="328" t="str">
        <f>IFERROR(VLOOKUP(A1168,[1]nomenkl!A:F,4,0),"")</f>
        <v xml:space="preserve">A11.26.015  </v>
      </c>
      <c r="C1168" s="32"/>
      <c r="D1168" s="114" t="s">
        <v>1832</v>
      </c>
      <c r="E1168" s="84" t="s">
        <v>2400</v>
      </c>
      <c r="F1168" s="264">
        <v>390</v>
      </c>
    </row>
    <row r="1169" spans="1:6" ht="25.5" x14ac:dyDescent="0.2">
      <c r="A1169" s="55" t="s">
        <v>1833</v>
      </c>
      <c r="B1169" s="328" t="str">
        <f>IFERROR(VLOOKUP(A1169,[1]nomenkl!A:F,4,0),"")</f>
        <v>A02.26.015</v>
      </c>
      <c r="C1169" s="32"/>
      <c r="D1169" s="114" t="s">
        <v>1834</v>
      </c>
      <c r="E1169" s="84" t="s">
        <v>2400</v>
      </c>
      <c r="F1169" s="264">
        <v>630</v>
      </c>
    </row>
    <row r="1170" spans="1:6" x14ac:dyDescent="0.2">
      <c r="A1170" s="26" t="s">
        <v>1835</v>
      </c>
      <c r="B1170" s="328" t="str">
        <f>IFERROR(VLOOKUP(A1170,[1]nomenkl!A:F,4,0),"")</f>
        <v>A03.26.020</v>
      </c>
      <c r="C1170" s="270" t="s">
        <v>2100</v>
      </c>
      <c r="D1170" s="187" t="s">
        <v>1836</v>
      </c>
      <c r="E1170" s="40" t="s">
        <v>2400</v>
      </c>
      <c r="F1170" s="264">
        <v>850</v>
      </c>
    </row>
    <row r="1171" spans="1:6" x14ac:dyDescent="0.2">
      <c r="A1171" s="26" t="s">
        <v>1837</v>
      </c>
      <c r="B1171" s="328" t="str">
        <f>IFERROR(VLOOKUP(A1171,[1]nomenkl!A:F,4,0),"")</f>
        <v>A03.26.008</v>
      </c>
      <c r="C1171" s="270" t="s">
        <v>2100</v>
      </c>
      <c r="D1171" s="187" t="s">
        <v>1838</v>
      </c>
      <c r="E1171" s="40" t="s">
        <v>2400</v>
      </c>
      <c r="F1171" s="264">
        <v>540</v>
      </c>
    </row>
    <row r="1172" spans="1:6" x14ac:dyDescent="0.2">
      <c r="A1172" s="26" t="s">
        <v>1839</v>
      </c>
      <c r="B1172" s="328" t="str">
        <f>IFERROR(VLOOKUP(A1172,[1]nomenkl!A:F,4,0),"")</f>
        <v>A02.26.009</v>
      </c>
      <c r="C1172" s="270" t="s">
        <v>2100</v>
      </c>
      <c r="D1172" s="187" t="s">
        <v>1840</v>
      </c>
      <c r="E1172" s="40" t="s">
        <v>2400</v>
      </c>
      <c r="F1172" s="264">
        <v>340</v>
      </c>
    </row>
    <row r="1173" spans="1:6" x14ac:dyDescent="0.2">
      <c r="A1173" s="26" t="s">
        <v>1841</v>
      </c>
      <c r="B1173" s="328" t="str">
        <f>IFERROR(VLOOKUP(A1173,[1]nomenkl!A:F,4,0),"")</f>
        <v>A02.26.024</v>
      </c>
      <c r="C1173" s="270" t="s">
        <v>2100</v>
      </c>
      <c r="D1173" s="187" t="s">
        <v>1842</v>
      </c>
      <c r="E1173" s="40" t="s">
        <v>2400</v>
      </c>
      <c r="F1173" s="264">
        <v>460</v>
      </c>
    </row>
    <row r="1174" spans="1:6" x14ac:dyDescent="0.2">
      <c r="A1174" s="26" t="s">
        <v>1843</v>
      </c>
      <c r="B1174" s="328" t="str">
        <f>IFERROR(VLOOKUP(A1174,[1]nomenkl!A:F,4,0),"")</f>
        <v>A03.26.001</v>
      </c>
      <c r="C1174" s="270" t="s">
        <v>2100</v>
      </c>
      <c r="D1174" s="187" t="s">
        <v>1844</v>
      </c>
      <c r="E1174" s="40" t="s">
        <v>2400</v>
      </c>
      <c r="F1174" s="264">
        <v>530</v>
      </c>
    </row>
    <row r="1175" spans="1:6" x14ac:dyDescent="0.2">
      <c r="A1175" s="26" t="s">
        <v>1845</v>
      </c>
      <c r="B1175" s="328" t="str">
        <f>IFERROR(VLOOKUP(A1175,[1]nomenkl!A:F,4,0),"")</f>
        <v>A02.26.003</v>
      </c>
      <c r="C1175" s="270" t="s">
        <v>2100</v>
      </c>
      <c r="D1175" s="187" t="s">
        <v>1846</v>
      </c>
      <c r="E1175" s="40" t="s">
        <v>2400</v>
      </c>
      <c r="F1175" s="264">
        <v>800</v>
      </c>
    </row>
    <row r="1176" spans="1:6" x14ac:dyDescent="0.2">
      <c r="A1176" s="1" t="s">
        <v>1847</v>
      </c>
      <c r="B1176" s="328" t="str">
        <f>IFERROR(VLOOKUP(A1176,[1]nomenkl!A:F,4,0),"")</f>
        <v>A02.26.003</v>
      </c>
      <c r="C1176" s="293"/>
      <c r="D1176" s="120" t="s">
        <v>1848</v>
      </c>
      <c r="E1176" s="115" t="s">
        <v>2400</v>
      </c>
      <c r="F1176" s="264">
        <v>680</v>
      </c>
    </row>
    <row r="1177" spans="1:6" x14ac:dyDescent="0.2">
      <c r="A1177" s="26" t="s">
        <v>1849</v>
      </c>
      <c r="B1177" s="328" t="str">
        <f>IFERROR(VLOOKUP(A1177,[1]nomenkl!A:F,4,0),"")</f>
        <v>A14.26.002</v>
      </c>
      <c r="C1177" s="270" t="s">
        <v>2100</v>
      </c>
      <c r="D1177" s="187" t="s">
        <v>1850</v>
      </c>
      <c r="E1177" s="40" t="s">
        <v>2400</v>
      </c>
      <c r="F1177" s="264">
        <v>240</v>
      </c>
    </row>
    <row r="1178" spans="1:6" x14ac:dyDescent="0.2">
      <c r="A1178" s="1" t="s">
        <v>1851</v>
      </c>
      <c r="B1178" s="328" t="str">
        <f>IFERROR(VLOOKUP(A1178,[1]nomenkl!A:F,4,0),"")</f>
        <v>A02.26.02</v>
      </c>
      <c r="C1178" s="293"/>
      <c r="D1178" s="120" t="s">
        <v>1852</v>
      </c>
      <c r="E1178" s="115" t="s">
        <v>2400</v>
      </c>
      <c r="F1178" s="264">
        <v>780</v>
      </c>
    </row>
    <row r="1179" spans="1:6" x14ac:dyDescent="0.2">
      <c r="A1179" s="26" t="s">
        <v>1853</v>
      </c>
      <c r="B1179" s="328" t="str">
        <f>IFERROR(VLOOKUP(A1179,[1]nomenkl!A:F,4,0),"")</f>
        <v>A23.26.001</v>
      </c>
      <c r="C1179" s="270" t="s">
        <v>2100</v>
      </c>
      <c r="D1179" s="187" t="s">
        <v>1854</v>
      </c>
      <c r="E1179" s="40" t="s">
        <v>2400</v>
      </c>
      <c r="F1179" s="264">
        <v>560</v>
      </c>
    </row>
    <row r="1180" spans="1:6" x14ac:dyDescent="0.2">
      <c r="A1180" s="26" t="s">
        <v>1855</v>
      </c>
      <c r="B1180" s="328" t="str">
        <f>IFERROR(VLOOKUP(A1180,[1]nomenkl!A:F,4,0),"")</f>
        <v>A23.26.001</v>
      </c>
      <c r="C1180" s="270" t="s">
        <v>2100</v>
      </c>
      <c r="D1180" s="187" t="s">
        <v>1856</v>
      </c>
      <c r="E1180" s="40" t="s">
        <v>2400</v>
      </c>
      <c r="F1180" s="264">
        <v>970</v>
      </c>
    </row>
    <row r="1181" spans="1:6" x14ac:dyDescent="0.2">
      <c r="A1181" s="26" t="s">
        <v>1857</v>
      </c>
      <c r="B1181" s="328" t="str">
        <f>IFERROR(VLOOKUP(A1181,[1]nomenkl!A:F,4,0),"")</f>
        <v>A03.26.018</v>
      </c>
      <c r="C1181" s="270" t="s">
        <v>2100</v>
      </c>
      <c r="D1181" s="187" t="s">
        <v>1858</v>
      </c>
      <c r="E1181" s="40" t="s">
        <v>2400</v>
      </c>
      <c r="F1181" s="264">
        <v>560</v>
      </c>
    </row>
    <row r="1182" spans="1:6" x14ac:dyDescent="0.2">
      <c r="A1182" s="55"/>
      <c r="B1182" s="328" t="str">
        <f>IFERROR(VLOOKUP(A1182,[1]nomenkl!A:F,4,0),"")</f>
        <v/>
      </c>
      <c r="C1182" s="32"/>
      <c r="D1182" s="114"/>
      <c r="E1182" s="84"/>
      <c r="F1182" s="264"/>
    </row>
    <row r="1183" spans="1:6" ht="14.25" x14ac:dyDescent="0.2">
      <c r="A1183" s="55"/>
      <c r="B1183" s="328" t="str">
        <f>IFERROR(VLOOKUP(A1183,[1]nomenkl!A:F,4,0),"")</f>
        <v/>
      </c>
      <c r="C1183" s="32"/>
      <c r="D1183" s="147" t="s">
        <v>1859</v>
      </c>
      <c r="E1183" s="84"/>
      <c r="F1183" s="264"/>
    </row>
    <row r="1184" spans="1:6" ht="14.25" x14ac:dyDescent="0.2">
      <c r="A1184" s="55"/>
      <c r="B1184" s="328" t="str">
        <f>IFERROR(VLOOKUP(A1184,[1]nomenkl!A:F,4,0),"")</f>
        <v/>
      </c>
      <c r="C1184" s="32"/>
      <c r="D1184" s="195"/>
      <c r="E1184" s="84"/>
      <c r="F1184" s="264"/>
    </row>
    <row r="1185" spans="1:6" ht="38.25" x14ac:dyDescent="0.2">
      <c r="A1185" s="294" t="s">
        <v>1860</v>
      </c>
      <c r="B1185" s="328" t="str">
        <f>IFERROR(VLOOKUP(A1185,[1]nomenkl!A:F,4,0),"")</f>
        <v>A16.01.017.001</v>
      </c>
      <c r="C1185" s="295" t="s">
        <v>2100</v>
      </c>
      <c r="D1185" s="296" t="s">
        <v>1861</v>
      </c>
      <c r="E1185" s="294" t="s">
        <v>1862</v>
      </c>
      <c r="F1185" s="264">
        <v>1530</v>
      </c>
    </row>
    <row r="1186" spans="1:6" ht="38.25" x14ac:dyDescent="0.2">
      <c r="A1186" s="294" t="s">
        <v>1863</v>
      </c>
      <c r="B1186" s="328" t="str">
        <f>IFERROR(VLOOKUP(A1186,[1]nomenkl!A:F,4,0),"")</f>
        <v>A16.01.017.001</v>
      </c>
      <c r="C1186" s="295" t="s">
        <v>2100</v>
      </c>
      <c r="D1186" s="296" t="s">
        <v>1864</v>
      </c>
      <c r="E1186" s="294" t="s">
        <v>1862</v>
      </c>
      <c r="F1186" s="264">
        <v>2540</v>
      </c>
    </row>
    <row r="1187" spans="1:6" ht="38.25" x14ac:dyDescent="0.2">
      <c r="A1187" s="294" t="s">
        <v>1865</v>
      </c>
      <c r="B1187" s="328" t="str">
        <f>IFERROR(VLOOKUP(A1187,[1]nomenkl!A:F,4,0),"")</f>
        <v>A16.01.017.001</v>
      </c>
      <c r="C1187" s="295" t="s">
        <v>2100</v>
      </c>
      <c r="D1187" s="296" t="s">
        <v>1866</v>
      </c>
      <c r="E1187" s="294" t="s">
        <v>1862</v>
      </c>
      <c r="F1187" s="264">
        <v>4460</v>
      </c>
    </row>
    <row r="1188" spans="1:6" x14ac:dyDescent="0.2">
      <c r="A1188" s="294"/>
      <c r="B1188" s="328" t="str">
        <f>IFERROR(VLOOKUP(A1188,[1]nomenkl!A:F,4,0),"")</f>
        <v/>
      </c>
      <c r="C1188" s="295"/>
      <c r="D1188" s="296"/>
      <c r="E1188" s="294"/>
      <c r="F1188" s="264"/>
    </row>
    <row r="1189" spans="1:6" x14ac:dyDescent="0.2">
      <c r="A1189" s="1" t="s">
        <v>1867</v>
      </c>
      <c r="B1189" s="328" t="str">
        <f>IFERROR(VLOOKUP(A1189,[1]nomenkl!A:F,4,0),"")</f>
        <v>9999</v>
      </c>
      <c r="C1189" s="295"/>
      <c r="D1189" s="285" t="s">
        <v>1868</v>
      </c>
      <c r="E1189" s="115" t="s">
        <v>2400</v>
      </c>
      <c r="F1189" s="264">
        <v>1050</v>
      </c>
    </row>
    <row r="1190" spans="1:6" x14ac:dyDescent="0.2">
      <c r="A1190" s="294"/>
      <c r="B1190" s="328" t="str">
        <f>IFERROR(VLOOKUP(A1190,[1]nomenkl!A:F,4,0),"")</f>
        <v/>
      </c>
      <c r="C1190" s="295"/>
      <c r="D1190" s="296"/>
      <c r="E1190" s="294"/>
      <c r="F1190" s="264"/>
    </row>
    <row r="1191" spans="1:6" x14ac:dyDescent="0.2">
      <c r="A1191" s="210"/>
      <c r="B1191" s="328" t="str">
        <f>IFERROR(VLOOKUP(A1191,[1]nomenkl!A:F,4,0),"")</f>
        <v/>
      </c>
      <c r="C1191" s="76"/>
      <c r="D1191" s="202"/>
      <c r="E1191" s="203"/>
      <c r="F1191" s="264"/>
    </row>
    <row r="1192" spans="1:6" ht="13.5" thickBot="1" x14ac:dyDescent="0.25">
      <c r="A1192" s="211" t="s">
        <v>1869</v>
      </c>
      <c r="B1192" s="328" t="str">
        <f>IFERROR(VLOOKUP(A1192,[1]nomenkl!A:F,4,0),"")</f>
        <v/>
      </c>
      <c r="C1192" s="69"/>
      <c r="D1192" s="212" t="s">
        <v>1870</v>
      </c>
      <c r="E1192" s="84"/>
      <c r="F1192" s="264"/>
    </row>
    <row r="1193" spans="1:6" x14ac:dyDescent="0.2">
      <c r="A1193" s="31"/>
      <c r="B1193" s="328" t="str">
        <f>IFERROR(VLOOKUP(A1193,[1]nomenkl!A:F,4,0),"")</f>
        <v/>
      </c>
      <c r="C1193" s="32"/>
      <c r="D1193" s="56"/>
      <c r="E1193" s="84"/>
      <c r="F1193" s="264"/>
    </row>
    <row r="1194" spans="1:6" ht="15" x14ac:dyDescent="0.2">
      <c r="A1194" s="294" t="s">
        <v>1871</v>
      </c>
      <c r="B1194" s="379" t="str">
        <f>IFERROR(VLOOKUP(A1194,[1]nomenkl!A:F,4,0),"")</f>
        <v/>
      </c>
      <c r="C1194" s="22" t="s">
        <v>2100</v>
      </c>
      <c r="D1194" s="296" t="s">
        <v>3109</v>
      </c>
      <c r="E1194" s="319" t="s">
        <v>2102</v>
      </c>
      <c r="F1194" s="264">
        <v>4030</v>
      </c>
    </row>
    <row r="1195" spans="1:6" x14ac:dyDescent="0.2">
      <c r="A1195" s="21"/>
      <c r="B1195" s="328" t="s">
        <v>3110</v>
      </c>
      <c r="C1195" s="22"/>
      <c r="D1195" s="114" t="s">
        <v>3111</v>
      </c>
      <c r="E1195" s="39"/>
      <c r="F1195" s="264"/>
    </row>
    <row r="1196" spans="1:6" x14ac:dyDescent="0.2">
      <c r="A1196" s="21"/>
      <c r="B1196" s="328" t="s">
        <v>3112</v>
      </c>
      <c r="C1196" s="22"/>
      <c r="D1196" s="114" t="s">
        <v>3113</v>
      </c>
      <c r="E1196" s="39"/>
      <c r="F1196" s="264"/>
    </row>
    <row r="1197" spans="1:6" x14ac:dyDescent="0.2">
      <c r="A1197" s="21"/>
      <c r="B1197" s="328" t="s">
        <v>3114</v>
      </c>
      <c r="C1197" s="22"/>
      <c r="D1197" s="114" t="s">
        <v>3115</v>
      </c>
      <c r="E1197" s="39"/>
      <c r="F1197" s="264"/>
    </row>
    <row r="1198" spans="1:6" x14ac:dyDescent="0.2">
      <c r="A1198" s="21"/>
      <c r="B1198" s="328" t="s">
        <v>3116</v>
      </c>
      <c r="C1198" s="22"/>
      <c r="D1198" s="114" t="s">
        <v>3117</v>
      </c>
      <c r="E1198" s="39"/>
      <c r="F1198" s="264"/>
    </row>
    <row r="1199" spans="1:6" x14ac:dyDescent="0.2">
      <c r="A1199" s="21"/>
      <c r="B1199" s="328" t="s">
        <v>3118</v>
      </c>
      <c r="C1199" s="22"/>
      <c r="D1199" s="114" t="s">
        <v>3119</v>
      </c>
      <c r="E1199" s="39"/>
      <c r="F1199" s="264"/>
    </row>
    <row r="1200" spans="1:6" x14ac:dyDescent="0.2">
      <c r="A1200" s="21"/>
      <c r="B1200" s="328" t="s">
        <v>3120</v>
      </c>
      <c r="C1200" s="22"/>
      <c r="D1200" s="114" t="s">
        <v>3121</v>
      </c>
      <c r="E1200" s="39"/>
      <c r="F1200" s="264"/>
    </row>
    <row r="1201" spans="1:6" x14ac:dyDescent="0.2">
      <c r="A1201" s="21"/>
      <c r="B1201" s="328" t="s">
        <v>3122</v>
      </c>
      <c r="C1201" s="22"/>
      <c r="D1201" s="114" t="s">
        <v>3123</v>
      </c>
      <c r="E1201" s="39"/>
      <c r="F1201" s="264"/>
    </row>
    <row r="1202" spans="1:6" x14ac:dyDescent="0.2">
      <c r="A1202" s="21"/>
      <c r="B1202" s="328" t="s">
        <v>3124</v>
      </c>
      <c r="C1202" s="22"/>
      <c r="D1202" s="114" t="s">
        <v>3125</v>
      </c>
      <c r="E1202" s="39"/>
      <c r="F1202" s="264"/>
    </row>
    <row r="1203" spans="1:6" x14ac:dyDescent="0.2">
      <c r="A1203" s="21"/>
      <c r="B1203" s="328" t="s">
        <v>3126</v>
      </c>
      <c r="C1203" s="22"/>
      <c r="D1203" s="114" t="s">
        <v>3127</v>
      </c>
      <c r="E1203" s="39"/>
      <c r="F1203" s="264"/>
    </row>
    <row r="1204" spans="1:6" x14ac:dyDescent="0.2">
      <c r="A1204" s="21"/>
      <c r="B1204" s="328" t="s">
        <v>3128</v>
      </c>
      <c r="C1204" s="22"/>
      <c r="D1204" s="114" t="s">
        <v>3129</v>
      </c>
      <c r="E1204" s="39"/>
      <c r="F1204" s="264"/>
    </row>
    <row r="1205" spans="1:6" x14ac:dyDescent="0.2">
      <c r="A1205" s="21"/>
      <c r="B1205" s="328" t="s">
        <v>3130</v>
      </c>
      <c r="C1205" s="22"/>
      <c r="D1205" s="114" t="s">
        <v>3131</v>
      </c>
      <c r="E1205" s="39"/>
      <c r="F1205" s="264"/>
    </row>
    <row r="1206" spans="1:6" x14ac:dyDescent="0.2">
      <c r="A1206" s="21"/>
      <c r="B1206" s="328" t="s">
        <v>3132</v>
      </c>
      <c r="C1206" s="22"/>
      <c r="D1206" s="114" t="s">
        <v>3133</v>
      </c>
      <c r="E1206" s="39"/>
      <c r="F1206" s="264"/>
    </row>
    <row r="1207" spans="1:6" x14ac:dyDescent="0.2">
      <c r="A1207" s="21"/>
      <c r="B1207" s="328" t="s">
        <v>3134</v>
      </c>
      <c r="C1207" s="22"/>
      <c r="D1207" s="114" t="s">
        <v>3135</v>
      </c>
      <c r="E1207" s="39"/>
      <c r="F1207" s="264"/>
    </row>
    <row r="1208" spans="1:6" x14ac:dyDescent="0.2">
      <c r="A1208" s="21"/>
      <c r="B1208" s="328" t="s">
        <v>3134</v>
      </c>
      <c r="C1208" s="22"/>
      <c r="D1208" s="114" t="s">
        <v>3136</v>
      </c>
      <c r="E1208" s="39"/>
      <c r="F1208" s="264"/>
    </row>
    <row r="1209" spans="1:6" x14ac:dyDescent="0.2">
      <c r="A1209" s="21"/>
      <c r="B1209" s="328" t="s">
        <v>3134</v>
      </c>
      <c r="C1209" s="22"/>
      <c r="D1209" s="114" t="s">
        <v>3137</v>
      </c>
      <c r="E1209" s="39"/>
      <c r="F1209" s="264"/>
    </row>
    <row r="1210" spans="1:6" x14ac:dyDescent="0.2">
      <c r="A1210" s="21"/>
      <c r="B1210" s="328" t="s">
        <v>3138</v>
      </c>
      <c r="C1210" s="22"/>
      <c r="D1210" s="114" t="s">
        <v>3139</v>
      </c>
      <c r="E1210" s="39"/>
      <c r="F1210" s="264"/>
    </row>
    <row r="1211" spans="1:6" x14ac:dyDescent="0.2">
      <c r="A1211" s="21"/>
      <c r="B1211" s="328"/>
      <c r="C1211" s="22"/>
      <c r="D1211" s="38"/>
      <c r="E1211" s="39"/>
      <c r="F1211" s="264"/>
    </row>
    <row r="1212" spans="1:6" x14ac:dyDescent="0.2">
      <c r="A1212" s="21" t="s">
        <v>1872</v>
      </c>
      <c r="B1212" s="328" t="str">
        <f>IFERROR(VLOOKUP(A1212,[1]nomenkl!A:F,4,0),"")</f>
        <v>A06.09.008.001</v>
      </c>
      <c r="C1212" s="22" t="s">
        <v>2100</v>
      </c>
      <c r="D1212" s="38" t="s">
        <v>1873</v>
      </c>
      <c r="E1212" s="39" t="s">
        <v>2102</v>
      </c>
      <c r="F1212" s="264">
        <v>6320</v>
      </c>
    </row>
    <row r="1213" spans="1:6" x14ac:dyDescent="0.2">
      <c r="A1213" s="21"/>
      <c r="B1213" s="328"/>
      <c r="C1213" s="22"/>
      <c r="D1213" s="38"/>
      <c r="E1213" s="39"/>
      <c r="F1213" s="264"/>
    </row>
    <row r="1214" spans="1:6" ht="25.5" x14ac:dyDescent="0.2">
      <c r="A1214" s="111" t="s">
        <v>3107</v>
      </c>
      <c r="B1214" s="378" t="str">
        <f>IFERROR(VLOOKUP(A1214,[1]nomenkl!A:F,4,0),"")</f>
        <v>9999</v>
      </c>
      <c r="C1214" s="174" t="s">
        <v>2100</v>
      </c>
      <c r="D1214" s="38" t="s">
        <v>3106</v>
      </c>
      <c r="E1214" s="39" t="s">
        <v>2102</v>
      </c>
      <c r="F1214" s="275">
        <v>3240</v>
      </c>
    </row>
    <row r="1215" spans="1:6" x14ac:dyDescent="0.2">
      <c r="A1215" s="21"/>
      <c r="B1215" s="328"/>
      <c r="C1215" s="22"/>
      <c r="D1215" s="38"/>
      <c r="E1215" s="39"/>
      <c r="F1215" s="264"/>
    </row>
    <row r="1216" spans="1:6" ht="25.5" x14ac:dyDescent="0.2">
      <c r="A1216" s="380" t="s">
        <v>1874</v>
      </c>
      <c r="B1216" s="379" t="str">
        <f>IFERROR(VLOOKUP(A1216,[1]nomenkl!A:F,4,0),"")</f>
        <v/>
      </c>
      <c r="C1216" s="174" t="s">
        <v>2100</v>
      </c>
      <c r="D1216" s="296" t="s">
        <v>3140</v>
      </c>
      <c r="E1216" s="39" t="s">
        <v>2102</v>
      </c>
      <c r="F1216" s="275">
        <v>9160</v>
      </c>
    </row>
    <row r="1217" spans="1:6" ht="25.5" x14ac:dyDescent="0.2">
      <c r="A1217" s="21"/>
      <c r="B1217" s="381" t="s">
        <v>3141</v>
      </c>
      <c r="C1217" s="24"/>
      <c r="D1217" s="114" t="s">
        <v>3142</v>
      </c>
      <c r="E1217" s="39"/>
      <c r="F1217" s="264"/>
    </row>
    <row r="1218" spans="1:6" ht="25.5" x14ac:dyDescent="0.2">
      <c r="A1218" s="21"/>
      <c r="B1218" s="381" t="s">
        <v>3114</v>
      </c>
      <c r="C1218" s="24"/>
      <c r="D1218" s="114" t="s">
        <v>3143</v>
      </c>
      <c r="E1218" s="39"/>
      <c r="F1218" s="264"/>
    </row>
    <row r="1219" spans="1:6" x14ac:dyDescent="0.2">
      <c r="A1219" s="21"/>
      <c r="B1219" s="381" t="s">
        <v>3130</v>
      </c>
      <c r="C1219" s="24"/>
      <c r="D1219" s="114" t="s">
        <v>3144</v>
      </c>
      <c r="E1219" s="39"/>
      <c r="F1219" s="264"/>
    </row>
    <row r="1220" spans="1:6" x14ac:dyDescent="0.2">
      <c r="A1220" s="21"/>
      <c r="B1220" s="381" t="s">
        <v>3145</v>
      </c>
      <c r="C1220" s="24"/>
      <c r="D1220" s="114" t="s">
        <v>3146</v>
      </c>
      <c r="E1220" s="39"/>
      <c r="F1220" s="264"/>
    </row>
    <row r="1221" spans="1:6" ht="25.5" x14ac:dyDescent="0.2">
      <c r="A1221" s="21"/>
      <c r="B1221" s="381" t="s">
        <v>3147</v>
      </c>
      <c r="C1221" s="24"/>
      <c r="D1221" s="114" t="s">
        <v>3148</v>
      </c>
      <c r="E1221" s="39"/>
      <c r="F1221" s="264"/>
    </row>
    <row r="1222" spans="1:6" ht="25.5" x14ac:dyDescent="0.2">
      <c r="A1222" s="21"/>
      <c r="B1222" s="381" t="s">
        <v>3149</v>
      </c>
      <c r="C1222" s="24"/>
      <c r="D1222" s="114" t="s">
        <v>3150</v>
      </c>
      <c r="E1222" s="39"/>
      <c r="F1222" s="264"/>
    </row>
    <row r="1223" spans="1:6" x14ac:dyDescent="0.2">
      <c r="A1223" s="21"/>
      <c r="B1223" s="381" t="s">
        <v>3112</v>
      </c>
      <c r="C1223" s="24"/>
      <c r="D1223" s="114" t="s">
        <v>3151</v>
      </c>
      <c r="E1223" s="39"/>
      <c r="F1223" s="264"/>
    </row>
    <row r="1224" spans="1:6" ht="25.5" x14ac:dyDescent="0.2">
      <c r="A1224" s="21"/>
      <c r="B1224" s="381" t="s">
        <v>3128</v>
      </c>
      <c r="C1224" s="24"/>
      <c r="D1224" s="114" t="s">
        <v>3152</v>
      </c>
      <c r="E1224" s="39"/>
      <c r="F1224" s="264"/>
    </row>
    <row r="1225" spans="1:6" ht="25.5" x14ac:dyDescent="0.2">
      <c r="A1225" s="21"/>
      <c r="B1225" s="381" t="s">
        <v>3153</v>
      </c>
      <c r="C1225" s="24"/>
      <c r="D1225" s="114" t="s">
        <v>3154</v>
      </c>
      <c r="E1225" s="39"/>
      <c r="F1225" s="264"/>
    </row>
    <row r="1226" spans="1:6" x14ac:dyDescent="0.2">
      <c r="A1226" s="21"/>
      <c r="B1226" s="328"/>
      <c r="C1226" s="22"/>
      <c r="D1226" s="38"/>
      <c r="E1226" s="39"/>
      <c r="F1226" s="264"/>
    </row>
    <row r="1227" spans="1:6" x14ac:dyDescent="0.2">
      <c r="A1227" s="21"/>
      <c r="B1227" s="328"/>
      <c r="C1227" s="22"/>
      <c r="D1227" s="38"/>
      <c r="E1227" s="39"/>
      <c r="F1227" s="264"/>
    </row>
    <row r="1228" spans="1:6" ht="25.5" x14ac:dyDescent="0.2">
      <c r="A1228" s="380" t="s">
        <v>1875</v>
      </c>
      <c r="B1228" s="379" t="str">
        <f>IFERROR(VLOOKUP(A1228,[1]nomenkl!A:F,4,0),"")</f>
        <v/>
      </c>
      <c r="C1228" s="174" t="s">
        <v>2100</v>
      </c>
      <c r="D1228" s="296" t="s">
        <v>3155</v>
      </c>
      <c r="E1228" s="39" t="s">
        <v>2102</v>
      </c>
      <c r="F1228" s="275">
        <v>13300</v>
      </c>
    </row>
    <row r="1229" spans="1:6" ht="25.5" x14ac:dyDescent="0.2">
      <c r="A1229" s="382"/>
      <c r="B1229" s="381" t="s">
        <v>3156</v>
      </c>
      <c r="C1229" s="24"/>
      <c r="D1229" s="114" t="s">
        <v>3157</v>
      </c>
      <c r="E1229" s="39"/>
      <c r="F1229" s="264"/>
    </row>
    <row r="1230" spans="1:6" ht="25.5" x14ac:dyDescent="0.2">
      <c r="A1230" s="382"/>
      <c r="B1230" s="381" t="s">
        <v>3158</v>
      </c>
      <c r="C1230" s="24"/>
      <c r="D1230" s="114" t="s">
        <v>3159</v>
      </c>
      <c r="E1230" s="39"/>
      <c r="F1230" s="264"/>
    </row>
    <row r="1231" spans="1:6" ht="25.5" x14ac:dyDescent="0.2">
      <c r="A1231" s="382"/>
      <c r="B1231" s="381" t="s">
        <v>3160</v>
      </c>
      <c r="C1231" s="24"/>
      <c r="D1231" s="114" t="s">
        <v>3161</v>
      </c>
      <c r="E1231" s="39"/>
      <c r="F1231" s="264"/>
    </row>
    <row r="1232" spans="1:6" ht="25.5" x14ac:dyDescent="0.2">
      <c r="A1232" s="382"/>
      <c r="B1232" s="381" t="s">
        <v>3162</v>
      </c>
      <c r="C1232" s="24"/>
      <c r="D1232" s="114" t="s">
        <v>3163</v>
      </c>
      <c r="E1232" s="39"/>
      <c r="F1232" s="264"/>
    </row>
    <row r="1233" spans="1:6" ht="15" x14ac:dyDescent="0.2">
      <c r="A1233" s="382"/>
      <c r="B1233" s="381" t="s">
        <v>3164</v>
      </c>
      <c r="C1233" s="24"/>
      <c r="D1233" s="114" t="s">
        <v>3165</v>
      </c>
      <c r="E1233" s="39"/>
      <c r="F1233" s="264"/>
    </row>
    <row r="1234" spans="1:6" ht="25.5" x14ac:dyDescent="0.2">
      <c r="A1234" s="382"/>
      <c r="B1234" s="381" t="s">
        <v>3166</v>
      </c>
      <c r="C1234" s="24"/>
      <c r="D1234" s="114" t="s">
        <v>3167</v>
      </c>
      <c r="E1234" s="39"/>
      <c r="F1234" s="264"/>
    </row>
    <row r="1235" spans="1:6" ht="25.5" x14ac:dyDescent="0.2">
      <c r="A1235" s="382"/>
      <c r="B1235" s="381" t="s">
        <v>3168</v>
      </c>
      <c r="C1235" s="24"/>
      <c r="D1235" s="114" t="s">
        <v>3169</v>
      </c>
      <c r="E1235" s="39"/>
      <c r="F1235" s="264"/>
    </row>
    <row r="1236" spans="1:6" ht="25.5" x14ac:dyDescent="0.2">
      <c r="A1236" s="382"/>
      <c r="B1236" s="381" t="s">
        <v>3170</v>
      </c>
      <c r="C1236" s="24"/>
      <c r="D1236" s="114" t="s">
        <v>3171</v>
      </c>
      <c r="E1236" s="39"/>
      <c r="F1236" s="264"/>
    </row>
    <row r="1237" spans="1:6" ht="25.5" x14ac:dyDescent="0.2">
      <c r="A1237" s="382"/>
      <c r="B1237" s="381" t="s">
        <v>3172</v>
      </c>
      <c r="C1237" s="24"/>
      <c r="D1237" s="114" t="s">
        <v>3173</v>
      </c>
      <c r="E1237" s="39"/>
      <c r="F1237" s="264"/>
    </row>
    <row r="1238" spans="1:6" ht="25.5" x14ac:dyDescent="0.2">
      <c r="A1238" s="382"/>
      <c r="B1238" s="381" t="s">
        <v>3174</v>
      </c>
      <c r="C1238" s="24"/>
      <c r="D1238" s="114" t="s">
        <v>3175</v>
      </c>
      <c r="E1238" s="39"/>
      <c r="F1238" s="264"/>
    </row>
    <row r="1239" spans="1:6" ht="25.5" x14ac:dyDescent="0.2">
      <c r="A1239" s="382"/>
      <c r="B1239" s="381" t="s">
        <v>3176</v>
      </c>
      <c r="C1239" s="24"/>
      <c r="D1239" s="114" t="s">
        <v>3177</v>
      </c>
      <c r="E1239" s="39"/>
      <c r="F1239" s="264"/>
    </row>
    <row r="1240" spans="1:6" ht="25.5" x14ac:dyDescent="0.2">
      <c r="A1240" s="382"/>
      <c r="B1240" s="381" t="s">
        <v>3178</v>
      </c>
      <c r="C1240" s="24"/>
      <c r="D1240" s="114" t="s">
        <v>3179</v>
      </c>
      <c r="E1240" s="39"/>
      <c r="F1240" s="264"/>
    </row>
    <row r="1241" spans="1:6" ht="25.5" x14ac:dyDescent="0.2">
      <c r="A1241" s="382"/>
      <c r="B1241" s="381" t="s">
        <v>3134</v>
      </c>
      <c r="C1241" s="24"/>
      <c r="D1241" s="114" t="s">
        <v>3180</v>
      </c>
      <c r="E1241" s="39"/>
      <c r="F1241" s="264"/>
    </row>
    <row r="1242" spans="1:6" ht="15" x14ac:dyDescent="0.2">
      <c r="A1242" s="382"/>
      <c r="B1242" s="381" t="s">
        <v>3134</v>
      </c>
      <c r="C1242" s="24"/>
      <c r="D1242" s="114" t="s">
        <v>3181</v>
      </c>
      <c r="E1242" s="39"/>
      <c r="F1242" s="264"/>
    </row>
    <row r="1243" spans="1:6" ht="25.5" x14ac:dyDescent="0.2">
      <c r="A1243" s="382"/>
      <c r="B1243" s="381" t="s">
        <v>3182</v>
      </c>
      <c r="C1243" s="24"/>
      <c r="D1243" s="114" t="s">
        <v>3183</v>
      </c>
      <c r="E1243" s="39"/>
      <c r="F1243" s="264"/>
    </row>
    <row r="1244" spans="1:6" ht="25.5" x14ac:dyDescent="0.2">
      <c r="A1244" s="382"/>
      <c r="B1244" s="381" t="s">
        <v>3184</v>
      </c>
      <c r="C1244" s="24"/>
      <c r="D1244" s="114" t="s">
        <v>3185</v>
      </c>
      <c r="E1244" s="39"/>
      <c r="F1244" s="264"/>
    </row>
    <row r="1245" spans="1:6" ht="15" x14ac:dyDescent="0.2">
      <c r="A1245" s="382"/>
      <c r="B1245" s="379"/>
      <c r="C1245" s="383"/>
      <c r="D1245" s="384"/>
      <c r="E1245" s="39"/>
      <c r="F1245" s="264"/>
    </row>
    <row r="1246" spans="1:6" ht="15" x14ac:dyDescent="0.2">
      <c r="A1246" s="382"/>
      <c r="B1246" s="379"/>
      <c r="C1246" s="383"/>
      <c r="D1246" s="384"/>
      <c r="E1246" s="39"/>
      <c r="F1246" s="264"/>
    </row>
    <row r="1247" spans="1:6" ht="25.5" x14ac:dyDescent="0.2">
      <c r="A1247" s="31" t="s">
        <v>1876</v>
      </c>
      <c r="B1247" s="328" t="str">
        <f>IFERROR(VLOOKUP(A1247,[1]nomenkl!A:F,4,0),"")</f>
        <v>B01.039.001</v>
      </c>
      <c r="C1247" s="32"/>
      <c r="D1247" s="56" t="s">
        <v>1877</v>
      </c>
      <c r="E1247" s="57" t="s">
        <v>2576</v>
      </c>
      <c r="F1247" s="264">
        <v>660</v>
      </c>
    </row>
    <row r="1248" spans="1:6" x14ac:dyDescent="0.2">
      <c r="A1248" s="26" t="s">
        <v>1878</v>
      </c>
      <c r="B1248" s="328" t="str">
        <f>IFERROR(VLOOKUP(A1248,[1]nomenkl!A:F,4,0),"")</f>
        <v>A06.10.006.001</v>
      </c>
      <c r="C1248" s="22" t="s">
        <v>2100</v>
      </c>
      <c r="D1248" s="38" t="s">
        <v>1879</v>
      </c>
      <c r="E1248" s="39" t="s">
        <v>2102</v>
      </c>
      <c r="F1248" s="264">
        <v>15750</v>
      </c>
    </row>
    <row r="1249" spans="1:6" x14ac:dyDescent="0.2">
      <c r="A1249" s="26" t="s">
        <v>1880</v>
      </c>
      <c r="B1249" s="328" t="str">
        <f>IFERROR(VLOOKUP(A1249,[1]nomenkl!A:F,4,0),"")</f>
        <v>A06.18.004</v>
      </c>
      <c r="C1249" s="22" t="s">
        <v>2100</v>
      </c>
      <c r="D1249" s="38" t="s">
        <v>1881</v>
      </c>
      <c r="E1249" s="39" t="s">
        <v>2102</v>
      </c>
      <c r="F1249" s="264">
        <v>11920</v>
      </c>
    </row>
    <row r="1250" spans="1:6" ht="25.5" x14ac:dyDescent="0.2">
      <c r="A1250" s="26" t="s">
        <v>1882</v>
      </c>
      <c r="B1250" s="328" t="str">
        <f>IFERROR(VLOOKUP(A1250,[1]nomenkl!A:F,4,0),"")</f>
        <v>A06.18.004.001</v>
      </c>
      <c r="C1250" s="22" t="s">
        <v>2100</v>
      </c>
      <c r="D1250" s="38" t="s">
        <v>1883</v>
      </c>
      <c r="E1250" s="39" t="s">
        <v>2102</v>
      </c>
      <c r="F1250" s="264">
        <v>22930</v>
      </c>
    </row>
    <row r="1251" spans="1:6" x14ac:dyDescent="0.2">
      <c r="A1251" s="26" t="s">
        <v>1884</v>
      </c>
      <c r="B1251" s="328" t="str">
        <f>IFERROR(VLOOKUP(A1251,[1]nomenkl!A:F,4,0),"")</f>
        <v>A06.12.001.001</v>
      </c>
      <c r="C1251" s="22" t="s">
        <v>2100</v>
      </c>
      <c r="D1251" s="38" t="s">
        <v>1885</v>
      </c>
      <c r="E1251" s="39" t="s">
        <v>2102</v>
      </c>
      <c r="F1251" s="264">
        <v>20990</v>
      </c>
    </row>
    <row r="1252" spans="1:6" x14ac:dyDescent="0.2">
      <c r="A1252" s="26" t="s">
        <v>1886</v>
      </c>
      <c r="B1252" s="328" t="str">
        <f>IFERROR(VLOOKUP(A1252,[1]nomenkl!A:F,4,0),"")</f>
        <v>A06.12.052.001</v>
      </c>
      <c r="C1252" s="22" t="s">
        <v>2100</v>
      </c>
      <c r="D1252" s="38" t="s">
        <v>1887</v>
      </c>
      <c r="E1252" s="39" t="s">
        <v>2102</v>
      </c>
      <c r="F1252" s="264">
        <v>20990</v>
      </c>
    </row>
    <row r="1253" spans="1:6" x14ac:dyDescent="0.2">
      <c r="A1253" s="26" t="s">
        <v>1888</v>
      </c>
      <c r="B1253" s="328" t="str">
        <f>IFERROR(VLOOKUP(A1253,[1]nomenkl!A:F,4,0),"")</f>
        <v/>
      </c>
      <c r="C1253" s="22" t="s">
        <v>2100</v>
      </c>
      <c r="D1253" s="38" t="s">
        <v>1889</v>
      </c>
      <c r="E1253" s="39" t="s">
        <v>2102</v>
      </c>
      <c r="F1253" s="264">
        <v>7560</v>
      </c>
    </row>
    <row r="1254" spans="1:6" x14ac:dyDescent="0.2">
      <c r="A1254" s="26" t="s">
        <v>1890</v>
      </c>
      <c r="B1254" s="328" t="str">
        <f>IFERROR(VLOOKUP(A1254,[1]nomenkl!A:F,4,0),"")</f>
        <v>A06.03.058</v>
      </c>
      <c r="C1254" s="22" t="s">
        <v>2100</v>
      </c>
      <c r="D1254" s="38" t="s">
        <v>1891</v>
      </c>
      <c r="E1254" s="39" t="s">
        <v>2102</v>
      </c>
      <c r="F1254" s="264">
        <v>4030</v>
      </c>
    </row>
    <row r="1255" spans="1:6" x14ac:dyDescent="0.2">
      <c r="A1255" s="1" t="s">
        <v>1892</v>
      </c>
      <c r="B1255" s="328" t="str">
        <f>IFERROR(VLOOKUP(A1255,[1]nomenkl!A:F,4,0),"")</f>
        <v/>
      </c>
      <c r="C1255" s="22"/>
      <c r="D1255" s="102" t="s">
        <v>1893</v>
      </c>
      <c r="E1255" s="57" t="s">
        <v>2102</v>
      </c>
      <c r="F1255" s="264">
        <v>3440</v>
      </c>
    </row>
    <row r="1256" spans="1:6" x14ac:dyDescent="0.2">
      <c r="A1256" s="283" t="s">
        <v>1894</v>
      </c>
      <c r="B1256" s="328" t="str">
        <f>IFERROR(VLOOKUP(A1256,[1]nomenkl!A:F,4,0),"")</f>
        <v>A06.03.058</v>
      </c>
      <c r="C1256" s="22"/>
      <c r="D1256" s="282" t="s">
        <v>1895</v>
      </c>
      <c r="E1256" s="57" t="s">
        <v>2102</v>
      </c>
      <c r="F1256" s="264">
        <v>3060</v>
      </c>
    </row>
    <row r="1257" spans="1:6" ht="25.5" x14ac:dyDescent="0.2">
      <c r="A1257" s="111" t="s">
        <v>1896</v>
      </c>
      <c r="B1257" s="328" t="str">
        <f>IFERROR(VLOOKUP(A1257,[1]nomenkl!A:F,4,0),"")</f>
        <v>A06.12.053</v>
      </c>
      <c r="C1257" s="58" t="s">
        <v>2100</v>
      </c>
      <c r="D1257" s="23" t="s">
        <v>1897</v>
      </c>
      <c r="E1257" s="39" t="s">
        <v>2102</v>
      </c>
      <c r="F1257" s="264">
        <v>20990</v>
      </c>
    </row>
    <row r="1258" spans="1:6" ht="25.5" x14ac:dyDescent="0.2">
      <c r="A1258" s="111" t="s">
        <v>1898</v>
      </c>
      <c r="B1258" s="328" t="str">
        <f>IFERROR(VLOOKUP(A1258,[1]nomenkl!A:F,4,0),"")</f>
        <v>A06.12.058.001</v>
      </c>
      <c r="C1258" s="58" t="s">
        <v>2100</v>
      </c>
      <c r="D1258" s="23" t="s">
        <v>1899</v>
      </c>
      <c r="E1258" s="39" t="s">
        <v>2102</v>
      </c>
      <c r="F1258" s="264">
        <v>8080</v>
      </c>
    </row>
    <row r="1259" spans="1:6" ht="25.5" x14ac:dyDescent="0.2">
      <c r="A1259" s="111" t="s">
        <v>1900</v>
      </c>
      <c r="B1259" s="328" t="str">
        <f>IFERROR(VLOOKUP(A1259,[1]nomenkl!A:F,4,0),"")</f>
        <v>A06.12.058.001</v>
      </c>
      <c r="C1259" s="58" t="s">
        <v>2100</v>
      </c>
      <c r="D1259" s="23" t="s">
        <v>1901</v>
      </c>
      <c r="E1259" s="39" t="s">
        <v>2102</v>
      </c>
      <c r="F1259" s="264">
        <v>12700</v>
      </c>
    </row>
    <row r="1260" spans="1:6" x14ac:dyDescent="0.2">
      <c r="A1260" s="55"/>
      <c r="B1260" s="328" t="str">
        <f>IFERROR(VLOOKUP(A1260,[1]nomenkl!A:F,4,0),"")</f>
        <v/>
      </c>
      <c r="C1260" s="32"/>
      <c r="D1260" s="56"/>
      <c r="E1260" s="84"/>
      <c r="F1260" s="264"/>
    </row>
    <row r="1261" spans="1:6" x14ac:dyDescent="0.2">
      <c r="A1261" s="26"/>
      <c r="B1261" s="328" t="str">
        <f>IFERROR(VLOOKUP(A1261,[1]nomenkl!A:F,4,0),"")</f>
        <v/>
      </c>
      <c r="C1261" s="22"/>
      <c r="D1261" s="38"/>
      <c r="E1261" s="39"/>
      <c r="F1261" s="264"/>
    </row>
    <row r="1262" spans="1:6" x14ac:dyDescent="0.2">
      <c r="A1262" s="55"/>
      <c r="B1262" s="328" t="str">
        <f>IFERROR(VLOOKUP(A1262,[1]nomenkl!A:F,4,0),"")</f>
        <v/>
      </c>
      <c r="C1262" s="32"/>
      <c r="D1262" s="75"/>
      <c r="E1262" s="84"/>
      <c r="F1262" s="264"/>
    </row>
    <row r="1263" spans="1:6" ht="13.5" thickBot="1" x14ac:dyDescent="0.25">
      <c r="A1263" s="14" t="s">
        <v>1902</v>
      </c>
      <c r="B1263" s="328" t="str">
        <f>IFERROR(VLOOKUP(A1263,[1]nomenkl!A:F,4,0),"")</f>
        <v/>
      </c>
      <c r="C1263" s="69"/>
      <c r="D1263" s="212" t="s">
        <v>1903</v>
      </c>
      <c r="E1263" s="84"/>
      <c r="F1263" s="264"/>
    </row>
    <row r="1264" spans="1:6" x14ac:dyDescent="0.2">
      <c r="A1264" s="55"/>
      <c r="B1264" s="328" t="str">
        <f>IFERROR(VLOOKUP(A1264,[1]nomenkl!A:F,4,0),"")</f>
        <v/>
      </c>
      <c r="C1264" s="32"/>
      <c r="D1264" s="94"/>
      <c r="E1264" s="84"/>
      <c r="F1264" s="264"/>
    </row>
    <row r="1265" spans="1:6" ht="25.5" x14ac:dyDescent="0.2">
      <c r="A1265" s="380" t="s">
        <v>1904</v>
      </c>
      <c r="B1265" s="379" t="str">
        <f>IFERROR(VLOOKUP(A1265,[1]nomenkl!A:F,4,0),"")</f>
        <v/>
      </c>
      <c r="C1265" s="174" t="s">
        <v>2100</v>
      </c>
      <c r="D1265" s="296" t="s">
        <v>3186</v>
      </c>
      <c r="E1265" s="39" t="s">
        <v>2102</v>
      </c>
      <c r="F1265" s="275">
        <v>8330</v>
      </c>
    </row>
    <row r="1266" spans="1:6" ht="15" x14ac:dyDescent="0.2">
      <c r="A1266" s="382"/>
      <c r="B1266" s="328" t="s">
        <v>3187</v>
      </c>
      <c r="C1266" s="22"/>
      <c r="D1266" s="114" t="s">
        <v>3188</v>
      </c>
      <c r="E1266" s="385"/>
      <c r="F1266" s="264"/>
    </row>
    <row r="1267" spans="1:6" ht="15" x14ac:dyDescent="0.2">
      <c r="A1267" s="382"/>
      <c r="B1267" s="328" t="s">
        <v>3189</v>
      </c>
      <c r="C1267" s="22"/>
      <c r="D1267" s="114" t="s">
        <v>3190</v>
      </c>
      <c r="E1267" s="385"/>
      <c r="F1267" s="264"/>
    </row>
    <row r="1268" spans="1:6" ht="15" x14ac:dyDescent="0.2">
      <c r="A1268" s="382"/>
      <c r="B1268" s="328" t="s">
        <v>3191</v>
      </c>
      <c r="C1268" s="22"/>
      <c r="D1268" s="114" t="s">
        <v>3192</v>
      </c>
      <c r="E1268" s="385"/>
      <c r="F1268" s="264"/>
    </row>
    <row r="1269" spans="1:6" ht="15" x14ac:dyDescent="0.2">
      <c r="A1269" s="382"/>
      <c r="B1269" s="328" t="s">
        <v>3193</v>
      </c>
      <c r="C1269" s="22"/>
      <c r="D1269" s="114" t="s">
        <v>3194</v>
      </c>
      <c r="E1269" s="385"/>
      <c r="F1269" s="264"/>
    </row>
    <row r="1270" spans="1:6" ht="15" x14ac:dyDescent="0.2">
      <c r="A1270" s="382"/>
      <c r="B1270" s="328" t="s">
        <v>3195</v>
      </c>
      <c r="C1270" s="22"/>
      <c r="D1270" s="114" t="s">
        <v>3196</v>
      </c>
      <c r="E1270" s="385"/>
      <c r="F1270" s="264"/>
    </row>
    <row r="1271" spans="1:6" ht="15" x14ac:dyDescent="0.2">
      <c r="A1271" s="382"/>
      <c r="B1271" s="328" t="s">
        <v>3189</v>
      </c>
      <c r="C1271" s="22"/>
      <c r="D1271" s="114" t="s">
        <v>3197</v>
      </c>
      <c r="E1271" s="385"/>
      <c r="F1271" s="264"/>
    </row>
    <row r="1272" spans="1:6" ht="15" x14ac:dyDescent="0.2">
      <c r="A1272" s="382"/>
      <c r="B1272" s="328" t="s">
        <v>3198</v>
      </c>
      <c r="C1272" s="22"/>
      <c r="D1272" s="114" t="s">
        <v>3199</v>
      </c>
      <c r="E1272" s="385"/>
      <c r="F1272" s="264"/>
    </row>
    <row r="1273" spans="1:6" ht="15" x14ac:dyDescent="0.2">
      <c r="A1273" s="382"/>
      <c r="B1273" s="328" t="s">
        <v>3189</v>
      </c>
      <c r="C1273" s="22"/>
      <c r="D1273" s="114" t="s">
        <v>3200</v>
      </c>
      <c r="E1273" s="385"/>
      <c r="F1273" s="264"/>
    </row>
    <row r="1274" spans="1:6" ht="15" x14ac:dyDescent="0.2">
      <c r="A1274" s="382"/>
      <c r="B1274" s="328" t="s">
        <v>3201</v>
      </c>
      <c r="C1274" s="22"/>
      <c r="D1274" s="114" t="s">
        <v>3202</v>
      </c>
      <c r="E1274" s="385"/>
      <c r="F1274" s="264"/>
    </row>
    <row r="1275" spans="1:6" ht="15" x14ac:dyDescent="0.2">
      <c r="A1275" s="382"/>
      <c r="B1275" s="328" t="s">
        <v>3203</v>
      </c>
      <c r="C1275" s="22"/>
      <c r="D1275" s="114" t="s">
        <v>3204</v>
      </c>
      <c r="E1275" s="385"/>
      <c r="F1275" s="264"/>
    </row>
    <row r="1276" spans="1:6" ht="15" x14ac:dyDescent="0.2">
      <c r="A1276" s="382"/>
      <c r="B1276" s="328" t="s">
        <v>3205</v>
      </c>
      <c r="C1276" s="22"/>
      <c r="D1276" s="114" t="s">
        <v>3206</v>
      </c>
      <c r="E1276" s="385"/>
      <c r="F1276" s="264"/>
    </row>
    <row r="1277" spans="1:6" ht="15" x14ac:dyDescent="0.2">
      <c r="A1277" s="382"/>
      <c r="B1277" s="328" t="s">
        <v>3207</v>
      </c>
      <c r="C1277" s="22"/>
      <c r="D1277" s="114" t="s">
        <v>3208</v>
      </c>
      <c r="E1277" s="385"/>
      <c r="F1277" s="264"/>
    </row>
    <row r="1278" spans="1:6" ht="15" x14ac:dyDescent="0.2">
      <c r="A1278" s="382"/>
      <c r="B1278" s="328" t="s">
        <v>3205</v>
      </c>
      <c r="C1278" s="22"/>
      <c r="D1278" s="114" t="s">
        <v>3209</v>
      </c>
      <c r="E1278" s="385"/>
      <c r="F1278" s="264"/>
    </row>
    <row r="1279" spans="1:6" ht="15" x14ac:dyDescent="0.2">
      <c r="A1279" s="382"/>
      <c r="B1279" s="328" t="s">
        <v>3210</v>
      </c>
      <c r="C1279" s="22"/>
      <c r="D1279" s="114" t="s">
        <v>3211</v>
      </c>
      <c r="E1279" s="385"/>
      <c r="F1279" s="264"/>
    </row>
    <row r="1280" spans="1:6" ht="15" x14ac:dyDescent="0.2">
      <c r="A1280" s="382"/>
      <c r="B1280" s="328" t="s">
        <v>3212</v>
      </c>
      <c r="C1280" s="22"/>
      <c r="D1280" s="114" t="s">
        <v>3213</v>
      </c>
      <c r="E1280" s="385"/>
      <c r="F1280" s="264"/>
    </row>
    <row r="1281" spans="1:6" ht="15" x14ac:dyDescent="0.2">
      <c r="A1281" s="382"/>
      <c r="B1281" s="328" t="s">
        <v>3214</v>
      </c>
      <c r="C1281" s="22"/>
      <c r="D1281" s="114" t="s">
        <v>3215</v>
      </c>
      <c r="E1281" s="385"/>
      <c r="F1281" s="264"/>
    </row>
    <row r="1282" spans="1:6" ht="15" x14ac:dyDescent="0.2">
      <c r="A1282" s="382"/>
      <c r="B1282" s="328" t="s">
        <v>3216</v>
      </c>
      <c r="C1282" s="22"/>
      <c r="D1282" s="114" t="s">
        <v>3217</v>
      </c>
      <c r="E1282" s="385"/>
      <c r="F1282" s="264"/>
    </row>
    <row r="1283" spans="1:6" ht="15" x14ac:dyDescent="0.2">
      <c r="A1283" s="382"/>
      <c r="B1283" s="328" t="s">
        <v>3218</v>
      </c>
      <c r="C1283" s="22"/>
      <c r="D1283" s="114" t="s">
        <v>3219</v>
      </c>
      <c r="E1283" s="385"/>
      <c r="F1283" s="264"/>
    </row>
    <row r="1284" spans="1:6" ht="15" x14ac:dyDescent="0.2">
      <c r="A1284" s="382"/>
      <c r="B1284" s="328" t="s">
        <v>3220</v>
      </c>
      <c r="C1284" s="22"/>
      <c r="D1284" s="114" t="s">
        <v>3221</v>
      </c>
      <c r="E1284" s="385"/>
      <c r="F1284" s="264"/>
    </row>
    <row r="1285" spans="1:6" ht="15" x14ac:dyDescent="0.2">
      <c r="A1285" s="382"/>
      <c r="B1285" s="379"/>
      <c r="C1285" s="383"/>
      <c r="D1285" s="384"/>
      <c r="E1285" s="385"/>
      <c r="F1285" s="264"/>
    </row>
    <row r="1286" spans="1:6" ht="15" x14ac:dyDescent="0.2">
      <c r="A1286" s="382"/>
      <c r="B1286" s="379"/>
      <c r="C1286" s="383"/>
      <c r="D1286" s="384"/>
      <c r="E1286" s="385"/>
      <c r="F1286" s="264"/>
    </row>
    <row r="1287" spans="1:6" ht="38.25" x14ac:dyDescent="0.2">
      <c r="A1287" s="111" t="s">
        <v>1905</v>
      </c>
      <c r="B1287" s="378" t="str">
        <f>IFERROR(VLOOKUP(A1287,[1]nomenkl!A:F,4,0),"")</f>
        <v/>
      </c>
      <c r="C1287" s="174" t="s">
        <v>2100</v>
      </c>
      <c r="D1287" s="38" t="s">
        <v>3222</v>
      </c>
      <c r="E1287" s="39" t="s">
        <v>2102</v>
      </c>
      <c r="F1287" s="275">
        <v>4230</v>
      </c>
    </row>
    <row r="1288" spans="1:6" ht="15" x14ac:dyDescent="0.2">
      <c r="A1288" s="386"/>
      <c r="B1288" s="387"/>
      <c r="C1288" s="388"/>
      <c r="D1288" s="384"/>
      <c r="E1288" s="39"/>
      <c r="F1288" s="275"/>
    </row>
    <row r="1289" spans="1:6" ht="25.5" x14ac:dyDescent="0.2">
      <c r="A1289" s="380" t="s">
        <v>3223</v>
      </c>
      <c r="B1289" s="379"/>
      <c r="C1289" s="174" t="s">
        <v>2100</v>
      </c>
      <c r="D1289" s="296" t="s">
        <v>3224</v>
      </c>
      <c r="E1289" s="39" t="s">
        <v>2102</v>
      </c>
      <c r="F1289" s="275">
        <f>F1265+F1287</f>
        <v>12560</v>
      </c>
    </row>
    <row r="1290" spans="1:6" x14ac:dyDescent="0.2">
      <c r="A1290" s="21"/>
      <c r="B1290" s="381" t="s">
        <v>3225</v>
      </c>
      <c r="C1290" s="24"/>
      <c r="D1290" s="114" t="s">
        <v>3226</v>
      </c>
      <c r="E1290" s="389"/>
      <c r="F1290" s="390"/>
    </row>
    <row r="1291" spans="1:6" x14ac:dyDescent="0.2">
      <c r="A1291" s="21"/>
      <c r="B1291" s="381" t="s">
        <v>3227</v>
      </c>
      <c r="C1291" s="24"/>
      <c r="D1291" s="114" t="s">
        <v>3228</v>
      </c>
      <c r="E1291" s="389"/>
      <c r="F1291" s="390"/>
    </row>
    <row r="1292" spans="1:6" x14ac:dyDescent="0.2">
      <c r="A1292" s="21"/>
      <c r="B1292" s="381" t="s">
        <v>3229</v>
      </c>
      <c r="C1292" s="24"/>
      <c r="D1292" s="114" t="s">
        <v>3230</v>
      </c>
      <c r="E1292" s="389"/>
      <c r="F1292" s="390"/>
    </row>
    <row r="1293" spans="1:6" x14ac:dyDescent="0.2">
      <c r="A1293" s="21"/>
      <c r="B1293" s="381" t="s">
        <v>3231</v>
      </c>
      <c r="C1293" s="24"/>
      <c r="D1293" s="114" t="s">
        <v>3232</v>
      </c>
      <c r="E1293" s="389"/>
      <c r="F1293" s="390"/>
    </row>
    <row r="1294" spans="1:6" x14ac:dyDescent="0.2">
      <c r="A1294" s="21"/>
      <c r="B1294" s="381" t="s">
        <v>3195</v>
      </c>
      <c r="C1294" s="24"/>
      <c r="D1294" s="114" t="s">
        <v>3233</v>
      </c>
      <c r="E1294" s="389"/>
      <c r="F1294" s="390"/>
    </row>
    <row r="1295" spans="1:6" ht="25.5" x14ac:dyDescent="0.2">
      <c r="A1295" s="21"/>
      <c r="B1295" s="381" t="s">
        <v>3227</v>
      </c>
      <c r="C1295" s="24"/>
      <c r="D1295" s="114" t="s">
        <v>3234</v>
      </c>
      <c r="E1295" s="389"/>
      <c r="F1295" s="390"/>
    </row>
    <row r="1296" spans="1:6" x14ac:dyDescent="0.2">
      <c r="A1296" s="21"/>
      <c r="B1296" s="381" t="s">
        <v>3235</v>
      </c>
      <c r="C1296" s="24"/>
      <c r="D1296" s="114" t="s">
        <v>3236</v>
      </c>
      <c r="E1296" s="389"/>
      <c r="F1296" s="390"/>
    </row>
    <row r="1297" spans="1:6" ht="25.5" x14ac:dyDescent="0.2">
      <c r="A1297" s="21"/>
      <c r="B1297" s="381" t="s">
        <v>3227</v>
      </c>
      <c r="C1297" s="24"/>
      <c r="D1297" s="114" t="s">
        <v>3237</v>
      </c>
      <c r="E1297" s="389"/>
      <c r="F1297" s="390"/>
    </row>
    <row r="1298" spans="1:6" ht="25.5" x14ac:dyDescent="0.2">
      <c r="A1298" s="21"/>
      <c r="B1298" s="381" t="s">
        <v>3201</v>
      </c>
      <c r="C1298" s="24"/>
      <c r="D1298" s="114" t="s">
        <v>3238</v>
      </c>
      <c r="E1298" s="389"/>
      <c r="F1298" s="390"/>
    </row>
    <row r="1299" spans="1:6" x14ac:dyDescent="0.2">
      <c r="A1299" s="21"/>
      <c r="B1299" s="381" t="s">
        <v>3239</v>
      </c>
      <c r="C1299" s="24"/>
      <c r="D1299" s="114" t="s">
        <v>3240</v>
      </c>
      <c r="E1299" s="389"/>
      <c r="F1299" s="390"/>
    </row>
    <row r="1300" spans="1:6" x14ac:dyDescent="0.2">
      <c r="A1300" s="21"/>
      <c r="B1300" s="381" t="s">
        <v>3203</v>
      </c>
      <c r="C1300" s="24"/>
      <c r="D1300" s="114" t="s">
        <v>3241</v>
      </c>
      <c r="E1300" s="389"/>
      <c r="F1300" s="390"/>
    </row>
    <row r="1301" spans="1:6" x14ac:dyDescent="0.2">
      <c r="A1301" s="21"/>
      <c r="B1301" s="381" t="s">
        <v>3242</v>
      </c>
      <c r="C1301" s="24"/>
      <c r="D1301" s="114" t="s">
        <v>3243</v>
      </c>
      <c r="E1301" s="389"/>
      <c r="F1301" s="390"/>
    </row>
    <row r="1302" spans="1:6" ht="25.5" x14ac:dyDescent="0.2">
      <c r="A1302" s="21"/>
      <c r="B1302" s="381" t="s">
        <v>3242</v>
      </c>
      <c r="C1302" s="24"/>
      <c r="D1302" s="114" t="s">
        <v>3244</v>
      </c>
      <c r="E1302" s="389"/>
      <c r="F1302" s="390"/>
    </row>
    <row r="1303" spans="1:6" x14ac:dyDescent="0.2">
      <c r="A1303" s="21"/>
      <c r="B1303" s="381" t="s">
        <v>3242</v>
      </c>
      <c r="C1303" s="24"/>
      <c r="D1303" s="114" t="s">
        <v>3245</v>
      </c>
      <c r="E1303" s="389"/>
      <c r="F1303" s="390"/>
    </row>
    <row r="1304" spans="1:6" ht="25.5" x14ac:dyDescent="0.2">
      <c r="A1304" s="21"/>
      <c r="B1304" s="381" t="s">
        <v>3210</v>
      </c>
      <c r="C1304" s="24"/>
      <c r="D1304" s="114" t="s">
        <v>3246</v>
      </c>
      <c r="E1304" s="389"/>
      <c r="F1304" s="390"/>
    </row>
    <row r="1305" spans="1:6" ht="25.5" x14ac:dyDescent="0.2">
      <c r="A1305" s="21"/>
      <c r="B1305" s="381" t="s">
        <v>3212</v>
      </c>
      <c r="C1305" s="24"/>
      <c r="D1305" s="114" t="s">
        <v>3247</v>
      </c>
      <c r="E1305" s="389"/>
      <c r="F1305" s="390"/>
    </row>
    <row r="1306" spans="1:6" x14ac:dyDescent="0.2">
      <c r="A1306" s="21"/>
      <c r="B1306" s="381" t="s">
        <v>3248</v>
      </c>
      <c r="C1306" s="24"/>
      <c r="D1306" s="114" t="s">
        <v>3249</v>
      </c>
      <c r="E1306" s="389"/>
      <c r="F1306" s="390"/>
    </row>
    <row r="1307" spans="1:6" ht="25.5" x14ac:dyDescent="0.2">
      <c r="A1307" s="21"/>
      <c r="B1307" s="381" t="s">
        <v>3250</v>
      </c>
      <c r="C1307" s="24"/>
      <c r="D1307" s="114" t="s">
        <v>3251</v>
      </c>
      <c r="E1307" s="389"/>
      <c r="F1307" s="390"/>
    </row>
    <row r="1308" spans="1:6" x14ac:dyDescent="0.2">
      <c r="A1308" s="21"/>
      <c r="B1308" s="381" t="s">
        <v>3252</v>
      </c>
      <c r="C1308" s="24"/>
      <c r="D1308" s="114" t="s">
        <v>3253</v>
      </c>
      <c r="E1308" s="389"/>
      <c r="F1308" s="390"/>
    </row>
    <row r="1309" spans="1:6" x14ac:dyDescent="0.2">
      <c r="A1309" s="21"/>
      <c r="B1309" s="381" t="s">
        <v>3254</v>
      </c>
      <c r="C1309" s="24"/>
      <c r="D1309" s="114" t="s">
        <v>3255</v>
      </c>
      <c r="E1309" s="389"/>
      <c r="F1309" s="390"/>
    </row>
    <row r="1310" spans="1:6" x14ac:dyDescent="0.2">
      <c r="A1310" s="21"/>
      <c r="B1310" s="381" t="s">
        <v>3220</v>
      </c>
      <c r="C1310" s="24"/>
      <c r="D1310" s="114" t="s">
        <v>3256</v>
      </c>
      <c r="E1310" s="389"/>
      <c r="F1310" s="390"/>
    </row>
    <row r="1311" spans="1:6" x14ac:dyDescent="0.2">
      <c r="A1311" s="21"/>
      <c r="B1311" s="381" t="s">
        <v>3257</v>
      </c>
      <c r="C1311" s="24"/>
      <c r="D1311" s="114" t="s">
        <v>3258</v>
      </c>
      <c r="E1311" s="389"/>
      <c r="F1311" s="390"/>
    </row>
    <row r="1312" spans="1:6" x14ac:dyDescent="0.2">
      <c r="A1312" s="21"/>
      <c r="B1312" s="381" t="s">
        <v>3259</v>
      </c>
      <c r="C1312" s="24"/>
      <c r="D1312" s="114" t="s">
        <v>3260</v>
      </c>
      <c r="E1312" s="389"/>
      <c r="F1312" s="390"/>
    </row>
    <row r="1313" spans="1:6" ht="25.5" x14ac:dyDescent="0.2">
      <c r="A1313" s="21"/>
      <c r="B1313" s="381" t="s">
        <v>3261</v>
      </c>
      <c r="C1313" s="24"/>
      <c r="D1313" s="114" t="s">
        <v>3262</v>
      </c>
      <c r="E1313" s="389"/>
      <c r="F1313" s="390"/>
    </row>
    <row r="1314" spans="1:6" ht="15" x14ac:dyDescent="0.2">
      <c r="A1314" s="386"/>
      <c r="B1314" s="387"/>
      <c r="C1314" s="388"/>
      <c r="D1314" s="384"/>
      <c r="E1314" s="39"/>
      <c r="F1314" s="275"/>
    </row>
    <row r="1315" spans="1:6" ht="15" x14ac:dyDescent="0.2">
      <c r="A1315" s="386"/>
      <c r="B1315" s="387"/>
      <c r="C1315" s="388"/>
      <c r="D1315" s="384"/>
      <c r="E1315" s="39"/>
      <c r="F1315" s="275"/>
    </row>
    <row r="1316" spans="1:6" x14ac:dyDescent="0.2">
      <c r="A1316" s="143" t="s">
        <v>1906</v>
      </c>
      <c r="B1316" s="378" t="str">
        <f>IFERROR(VLOOKUP(A1316,[1]nomenkl!A:F,4,0),"")</f>
        <v>B01.039.001</v>
      </c>
      <c r="C1316" s="174"/>
      <c r="D1316" s="102" t="s">
        <v>1907</v>
      </c>
      <c r="E1316" s="65" t="s">
        <v>2576</v>
      </c>
      <c r="F1316" s="275">
        <v>660</v>
      </c>
    </row>
    <row r="1317" spans="1:6" x14ac:dyDescent="0.2">
      <c r="A1317" s="111" t="s">
        <v>1908</v>
      </c>
      <c r="B1317" s="378" t="str">
        <f>IFERROR(VLOOKUP(A1317,[1]nomenkl!A:F,4,0),"")</f>
        <v>A05.12.005</v>
      </c>
      <c r="C1317" s="174" t="s">
        <v>2100</v>
      </c>
      <c r="D1317" s="38" t="s">
        <v>3263</v>
      </c>
      <c r="E1317" s="39" t="s">
        <v>2102</v>
      </c>
      <c r="F1317" s="275">
        <v>4270</v>
      </c>
    </row>
    <row r="1318" spans="1:6" x14ac:dyDescent="0.2">
      <c r="A1318" s="111" t="s">
        <v>3264</v>
      </c>
      <c r="B1318" s="378" t="str">
        <f>IFERROR(VLOOKUP(A1318,[1]nomenkl!A:F,4,0),"")</f>
        <v xml:space="preserve">A05.12.006     </v>
      </c>
      <c r="C1318" s="391"/>
      <c r="D1318" s="111" t="s">
        <v>3265</v>
      </c>
      <c r="E1318" s="39" t="s">
        <v>2102</v>
      </c>
      <c r="F1318" s="275">
        <v>8500</v>
      </c>
    </row>
    <row r="1319" spans="1:6" x14ac:dyDescent="0.2">
      <c r="A1319" s="111"/>
      <c r="B1319" s="378"/>
      <c r="C1319" s="174"/>
      <c r="D1319" s="38"/>
      <c r="E1319" s="39"/>
      <c r="F1319" s="275"/>
    </row>
    <row r="1320" spans="1:6" ht="25.5" x14ac:dyDescent="0.2">
      <c r="A1320" s="111" t="s">
        <v>1909</v>
      </c>
      <c r="B1320" s="378" t="str">
        <f>IFERROR(VLOOKUP(A1320,[1]nomenkl!A:F,4,0),"")</f>
        <v>A05.03.002</v>
      </c>
      <c r="C1320" s="174" t="s">
        <v>2100</v>
      </c>
      <c r="D1320" s="38" t="s">
        <v>1910</v>
      </c>
      <c r="E1320" s="39" t="s">
        <v>2102</v>
      </c>
      <c r="F1320" s="275">
        <v>4420</v>
      </c>
    </row>
    <row r="1321" spans="1:6" ht="25.5" x14ac:dyDescent="0.2">
      <c r="A1321" s="111" t="s">
        <v>3266</v>
      </c>
      <c r="B1321" s="381" t="s">
        <v>3267</v>
      </c>
      <c r="C1321" s="24"/>
      <c r="D1321" s="23" t="s">
        <v>3268</v>
      </c>
      <c r="E1321" s="24" t="s">
        <v>2102</v>
      </c>
      <c r="F1321" s="392">
        <f>F1320+F1287</f>
        <v>8650</v>
      </c>
    </row>
    <row r="1322" spans="1:6" ht="18.75" x14ac:dyDescent="0.2">
      <c r="A1322" s="393"/>
      <c r="B1322" s="381"/>
      <c r="C1322" s="24"/>
      <c r="D1322" s="394"/>
      <c r="E1322" s="24"/>
      <c r="F1322" s="392"/>
    </row>
    <row r="1323" spans="1:6" x14ac:dyDescent="0.2">
      <c r="A1323" s="111" t="s">
        <v>1911</v>
      </c>
      <c r="B1323" s="378" t="str">
        <f>IFERROR(VLOOKUP(A1323,[1]nomenkl!A:F,4,0),"")</f>
        <v>A05.04.001</v>
      </c>
      <c r="C1323" s="174" t="s">
        <v>2100</v>
      </c>
      <c r="D1323" s="23" t="s">
        <v>1912</v>
      </c>
      <c r="E1323" s="24" t="s">
        <v>2102</v>
      </c>
      <c r="F1323" s="392">
        <v>7010</v>
      </c>
    </row>
    <row r="1324" spans="1:6" ht="25.5" x14ac:dyDescent="0.2">
      <c r="A1324" s="395" t="s">
        <v>3269</v>
      </c>
      <c r="B1324" s="381" t="s">
        <v>3270</v>
      </c>
      <c r="C1324" s="24"/>
      <c r="D1324" s="23" t="s">
        <v>3271</v>
      </c>
      <c r="E1324" s="24" t="s">
        <v>2102</v>
      </c>
      <c r="F1324" s="392">
        <f>F1323+F1287</f>
        <v>11240</v>
      </c>
    </row>
    <row r="1325" spans="1:6" x14ac:dyDescent="0.2">
      <c r="A1325" s="393"/>
      <c r="B1325" s="381"/>
      <c r="C1325" s="24"/>
      <c r="D1325" s="23"/>
      <c r="E1325" s="24"/>
      <c r="F1325" s="392"/>
    </row>
    <row r="1326" spans="1:6" ht="25.5" x14ac:dyDescent="0.2">
      <c r="A1326" s="111" t="s">
        <v>1913</v>
      </c>
      <c r="B1326" s="378" t="str">
        <f>IFERROR(VLOOKUP(A1326,[1]nomenkl!A:F,4,0),"")</f>
        <v>A05.01.002</v>
      </c>
      <c r="C1326" s="174" t="s">
        <v>2100</v>
      </c>
      <c r="D1326" s="23" t="s">
        <v>1914</v>
      </c>
      <c r="E1326" s="24" t="s">
        <v>2102</v>
      </c>
      <c r="F1326" s="392">
        <v>5770</v>
      </c>
    </row>
    <row r="1327" spans="1:6" ht="25.5" x14ac:dyDescent="0.2">
      <c r="A1327" s="111" t="s">
        <v>3272</v>
      </c>
      <c r="B1327" s="381" t="s">
        <v>3212</v>
      </c>
      <c r="C1327" s="24"/>
      <c r="D1327" s="23" t="s">
        <v>3273</v>
      </c>
      <c r="E1327" s="24" t="s">
        <v>2102</v>
      </c>
      <c r="F1327" s="392">
        <f>F1326+F1287</f>
        <v>10000</v>
      </c>
    </row>
    <row r="1328" spans="1:6" x14ac:dyDescent="0.2">
      <c r="A1328" s="111"/>
      <c r="B1328" s="378"/>
      <c r="C1328" s="174"/>
      <c r="D1328" s="23"/>
      <c r="E1328" s="39"/>
      <c r="F1328" s="275"/>
    </row>
    <row r="1329" spans="1:6" ht="25.5" x14ac:dyDescent="0.2">
      <c r="A1329" s="111" t="s">
        <v>1915</v>
      </c>
      <c r="B1329" s="378" t="str">
        <f>IFERROR(VLOOKUP(A1329,[1]nomenkl!A:F,4,0),"")</f>
        <v>A05.12.004</v>
      </c>
      <c r="C1329" s="174" t="s">
        <v>2100</v>
      </c>
      <c r="D1329" s="23" t="s">
        <v>1916</v>
      </c>
      <c r="E1329" s="39" t="s">
        <v>2102</v>
      </c>
      <c r="F1329" s="275">
        <v>18480</v>
      </c>
    </row>
    <row r="1330" spans="1:6" ht="25.5" x14ac:dyDescent="0.2">
      <c r="A1330" s="111" t="s">
        <v>1917</v>
      </c>
      <c r="B1330" s="378" t="str">
        <f>IFERROR(VLOOKUP(A1330,[1]nomenkl!A:F,4,0),"")</f>
        <v>A05.12.004</v>
      </c>
      <c r="C1330" s="174" t="s">
        <v>2100</v>
      </c>
      <c r="D1330" s="23" t="s">
        <v>1918</v>
      </c>
      <c r="E1330" s="39" t="s">
        <v>2102</v>
      </c>
      <c r="F1330" s="275">
        <v>18480</v>
      </c>
    </row>
    <row r="1331" spans="1:6" ht="25.5" x14ac:dyDescent="0.2">
      <c r="A1331" s="111" t="s">
        <v>1919</v>
      </c>
      <c r="B1331" s="378" t="str">
        <f>IFERROR(VLOOKUP(A1331,[1]nomenkl!A:F,4,0),"")</f>
        <v>A05.12.004</v>
      </c>
      <c r="C1331" s="174" t="s">
        <v>2100</v>
      </c>
      <c r="D1331" s="23" t="s">
        <v>1920</v>
      </c>
      <c r="E1331" s="39" t="s">
        <v>2102</v>
      </c>
      <c r="F1331" s="275">
        <v>18480</v>
      </c>
    </row>
    <row r="1332" spans="1:6" ht="25.5" x14ac:dyDescent="0.2">
      <c r="A1332" s="111" t="s">
        <v>1921</v>
      </c>
      <c r="B1332" s="378" t="str">
        <f>IFERROR(VLOOKUP(A1332,[1]nomenkl!A:F,4,0),"")</f>
        <v>A05.12.004</v>
      </c>
      <c r="C1332" s="174" t="s">
        <v>2100</v>
      </c>
      <c r="D1332" s="23" t="s">
        <v>1922</v>
      </c>
      <c r="E1332" s="39" t="s">
        <v>2102</v>
      </c>
      <c r="F1332" s="275">
        <v>18480</v>
      </c>
    </row>
    <row r="1333" spans="1:6" ht="25.5" x14ac:dyDescent="0.2">
      <c r="A1333" s="111" t="s">
        <v>1923</v>
      </c>
      <c r="B1333" s="378" t="str">
        <f>IFERROR(VLOOKUP(A1333,[1]nomenkl!A:F,4,0),"")</f>
        <v>A05.12.004</v>
      </c>
      <c r="C1333" s="174" t="s">
        <v>2100</v>
      </c>
      <c r="D1333" s="23" t="s">
        <v>1924</v>
      </c>
      <c r="E1333" s="39" t="s">
        <v>2102</v>
      </c>
      <c r="F1333" s="275">
        <v>18480</v>
      </c>
    </row>
    <row r="1334" spans="1:6" ht="25.5" x14ac:dyDescent="0.2">
      <c r="A1334" s="111" t="s">
        <v>1925</v>
      </c>
      <c r="B1334" s="378" t="str">
        <f>IFERROR(VLOOKUP(A1334,[1]nomenkl!A:F,4,0),"")</f>
        <v>A05.12.004</v>
      </c>
      <c r="C1334" s="174" t="s">
        <v>2100</v>
      </c>
      <c r="D1334" s="23" t="s">
        <v>1926</v>
      </c>
      <c r="E1334" s="39" t="s">
        <v>2102</v>
      </c>
      <c r="F1334" s="275">
        <v>18480</v>
      </c>
    </row>
    <row r="1335" spans="1:6" ht="25.5" x14ac:dyDescent="0.2">
      <c r="A1335" s="111" t="s">
        <v>3102</v>
      </c>
      <c r="B1335" s="378" t="str">
        <f>IFERROR(VLOOKUP(A1335,[1]nomenkl!A:F,4,0),"")</f>
        <v>A05.17.001.001</v>
      </c>
      <c r="C1335" s="174" t="s">
        <v>2100</v>
      </c>
      <c r="D1335" s="23" t="s">
        <v>3103</v>
      </c>
      <c r="E1335" s="39" t="s">
        <v>2102</v>
      </c>
      <c r="F1335" s="275">
        <v>16830</v>
      </c>
    </row>
    <row r="1336" spans="1:6" x14ac:dyDescent="0.2">
      <c r="A1336" s="210"/>
      <c r="B1336" s="328" t="str">
        <f>IFERROR(VLOOKUP(A1336,[1]nomenkl!A:F,4,0),"")</f>
        <v/>
      </c>
      <c r="C1336" s="76"/>
      <c r="D1336" s="202"/>
      <c r="E1336" s="203"/>
      <c r="F1336" s="264"/>
    </row>
    <row r="1337" spans="1:6" x14ac:dyDescent="0.2">
      <c r="A1337" s="283"/>
      <c r="B1337" s="328" t="str">
        <f>IFERROR(VLOOKUP(A1337,[1]nomenkl!A:F,4,0),"")</f>
        <v/>
      </c>
      <c r="C1337" s="138"/>
      <c r="D1337" s="28"/>
      <c r="E1337" s="27"/>
      <c r="F1337" s="264"/>
    </row>
    <row r="1338" spans="1:6" ht="13.5" thickBot="1" x14ac:dyDescent="0.25">
      <c r="A1338" s="14" t="s">
        <v>1927</v>
      </c>
      <c r="B1338" s="328" t="str">
        <f>IFERROR(VLOOKUP(A1338,[1]nomenkl!A:F,4,0),"")</f>
        <v/>
      </c>
      <c r="C1338" s="138"/>
      <c r="D1338" s="181" t="s">
        <v>1928</v>
      </c>
      <c r="E1338" s="213"/>
      <c r="F1338" s="264"/>
    </row>
    <row r="1339" spans="1:6" x14ac:dyDescent="0.2">
      <c r="A1339" s="287"/>
      <c r="B1339" s="328" t="str">
        <f>IFERROR(VLOOKUP(A1339,[1]nomenkl!A:F,4,0),"")</f>
        <v/>
      </c>
      <c r="C1339" s="138"/>
      <c r="D1339" s="297"/>
      <c r="E1339" s="215"/>
      <c r="F1339" s="264"/>
    </row>
    <row r="1340" spans="1:6" x14ac:dyDescent="0.2">
      <c r="A1340" s="287" t="s">
        <v>1929</v>
      </c>
      <c r="B1340" s="328" t="str">
        <f>IFERROR(VLOOKUP(A1340,[1]nomenkl!A:F,4,0),"")</f>
        <v/>
      </c>
      <c r="C1340" s="138"/>
      <c r="D1340" s="298" t="s">
        <v>1930</v>
      </c>
      <c r="E1340" s="215"/>
      <c r="F1340" s="264"/>
    </row>
    <row r="1341" spans="1:6" x14ac:dyDescent="0.2">
      <c r="A1341" s="287"/>
      <c r="B1341" s="328" t="str">
        <f>IFERROR(VLOOKUP(A1341,[1]nomenkl!A:F,4,0),"")</f>
        <v/>
      </c>
      <c r="C1341" s="138"/>
      <c r="D1341" s="299"/>
      <c r="E1341" s="215"/>
      <c r="F1341" s="264"/>
    </row>
    <row r="1342" spans="1:6" x14ac:dyDescent="0.2">
      <c r="A1342" s="287" t="s">
        <v>1931</v>
      </c>
      <c r="B1342" s="328" t="str">
        <f>IFERROR(VLOOKUP(A1342,[1]nomenkl!A:F,4,0),"")</f>
        <v>A16.28.086</v>
      </c>
      <c r="C1342" s="138"/>
      <c r="D1342" s="44" t="s">
        <v>1932</v>
      </c>
      <c r="E1342" s="215" t="s">
        <v>2400</v>
      </c>
      <c r="F1342" s="264">
        <v>12170</v>
      </c>
    </row>
    <row r="1343" spans="1:6" x14ac:dyDescent="0.2">
      <c r="A1343" s="287" t="s">
        <v>1933</v>
      </c>
      <c r="B1343" s="328" t="str">
        <f>IFERROR(VLOOKUP(A1343,[1]nomenkl!A:F,4,0),"")</f>
        <v>A16.21.025</v>
      </c>
      <c r="C1343" s="138"/>
      <c r="D1343" s="44" t="s">
        <v>1934</v>
      </c>
      <c r="E1343" s="215" t="s">
        <v>2400</v>
      </c>
      <c r="F1343" s="264">
        <v>17560</v>
      </c>
    </row>
    <row r="1344" spans="1:6" x14ac:dyDescent="0.2">
      <c r="A1344" s="287" t="s">
        <v>1935</v>
      </c>
      <c r="B1344" s="328" t="str">
        <f>IFERROR(VLOOKUP(A1344,[1]nomenkl!A:F,4,0),"")</f>
        <v>A16.21.037.001</v>
      </c>
      <c r="C1344" s="138"/>
      <c r="D1344" s="44" t="s">
        <v>1936</v>
      </c>
      <c r="E1344" s="215" t="s">
        <v>2400</v>
      </c>
      <c r="F1344" s="264">
        <v>18580</v>
      </c>
    </row>
    <row r="1345" spans="1:6" x14ac:dyDescent="0.2">
      <c r="A1345" s="287" t="s">
        <v>1937</v>
      </c>
      <c r="B1345" s="328" t="str">
        <f>IFERROR(VLOOKUP(A1345,[1]nomenkl!A:F,4,0),"")</f>
        <v>A16.21.023</v>
      </c>
      <c r="C1345" s="138"/>
      <c r="D1345" s="44" t="s">
        <v>1938</v>
      </c>
      <c r="E1345" s="215" t="s">
        <v>2400</v>
      </c>
      <c r="F1345" s="264">
        <v>18440</v>
      </c>
    </row>
    <row r="1346" spans="1:6" x14ac:dyDescent="0.2">
      <c r="A1346" s="287" t="s">
        <v>1939</v>
      </c>
      <c r="B1346" s="328" t="str">
        <f>IFERROR(VLOOKUP(A1346,[1]nomenkl!A:F,4,0),"")</f>
        <v xml:space="preserve">A16.21.010 </v>
      </c>
      <c r="C1346" s="138"/>
      <c r="D1346" s="44" t="s">
        <v>1940</v>
      </c>
      <c r="E1346" s="215" t="s">
        <v>2400</v>
      </c>
      <c r="F1346" s="264">
        <v>17250</v>
      </c>
    </row>
    <row r="1347" spans="1:6" x14ac:dyDescent="0.2">
      <c r="A1347" s="287" t="s">
        <v>1941</v>
      </c>
      <c r="B1347" s="328" t="str">
        <f>IFERROR(VLOOKUP(A1347,[1]nomenkl!A:F,4,0),"")</f>
        <v xml:space="preserve">A16.21.013 </v>
      </c>
      <c r="C1347" s="138"/>
      <c r="D1347" s="44" t="s">
        <v>1942</v>
      </c>
      <c r="E1347" s="215" t="s">
        <v>2400</v>
      </c>
      <c r="F1347" s="264">
        <v>14000</v>
      </c>
    </row>
    <row r="1348" spans="1:6" x14ac:dyDescent="0.2">
      <c r="A1348" s="287" t="s">
        <v>1943</v>
      </c>
      <c r="B1348" s="328" t="str">
        <f>IFERROR(VLOOKUP(A1348,[1]nomenkl!A:F,4,0),"")</f>
        <v>A16.21.038</v>
      </c>
      <c r="C1348" s="138"/>
      <c r="D1348" s="44" t="s">
        <v>1944</v>
      </c>
      <c r="E1348" s="215" t="s">
        <v>2400</v>
      </c>
      <c r="F1348" s="264">
        <v>11350</v>
      </c>
    </row>
    <row r="1349" spans="1:6" x14ac:dyDescent="0.2">
      <c r="A1349" s="287" t="s">
        <v>1945</v>
      </c>
      <c r="B1349" s="328" t="str">
        <f>IFERROR(VLOOKUP(A1349,[1]nomenkl!A:F,4,0),"")</f>
        <v>A16.21.012</v>
      </c>
      <c r="C1349" s="138"/>
      <c r="D1349" s="44" t="s">
        <v>1946</v>
      </c>
      <c r="E1349" s="215" t="s">
        <v>2400</v>
      </c>
      <c r="F1349" s="264">
        <v>12500</v>
      </c>
    </row>
    <row r="1350" spans="1:6" x14ac:dyDescent="0.2">
      <c r="A1350" s="287" t="s">
        <v>1947</v>
      </c>
      <c r="B1350" s="328" t="str">
        <f>IFERROR(VLOOKUP(A1350,[1]nomenkl!A:F,4,0),"")</f>
        <v>A16.28.045</v>
      </c>
      <c r="C1350" s="138"/>
      <c r="D1350" s="44" t="s">
        <v>1948</v>
      </c>
      <c r="E1350" s="215" t="s">
        <v>2400</v>
      </c>
      <c r="F1350" s="264">
        <v>25400</v>
      </c>
    </row>
    <row r="1351" spans="1:6" x14ac:dyDescent="0.2">
      <c r="A1351" s="287" t="s">
        <v>1949</v>
      </c>
      <c r="B1351" s="328" t="str">
        <f>IFERROR(VLOOKUP(A1351,[1]nomenkl!A:F,4,0),"")</f>
        <v>A16.28.045</v>
      </c>
      <c r="C1351" s="138"/>
      <c r="D1351" s="44" t="s">
        <v>1950</v>
      </c>
      <c r="E1351" s="215" t="s">
        <v>2400</v>
      </c>
      <c r="F1351" s="264">
        <v>32800</v>
      </c>
    </row>
    <row r="1352" spans="1:6" x14ac:dyDescent="0.2">
      <c r="A1352" s="287" t="s">
        <v>1951</v>
      </c>
      <c r="B1352" s="328" t="str">
        <f>IFERROR(VLOOKUP(A1352,[1]nomenkl!A:F,4,0),"")</f>
        <v>A16.28.089</v>
      </c>
      <c r="C1352" s="138"/>
      <c r="D1352" s="44" t="s">
        <v>1952</v>
      </c>
      <c r="E1352" s="215" t="s">
        <v>2400</v>
      </c>
      <c r="F1352" s="264">
        <v>23970</v>
      </c>
    </row>
    <row r="1353" spans="1:6" x14ac:dyDescent="0.2">
      <c r="A1353" s="287" t="s">
        <v>1953</v>
      </c>
      <c r="B1353" s="328" t="str">
        <f>IFERROR(VLOOKUP(A1353,[1]nomenkl!A:F,4,0),"")</f>
        <v>A16.28.026</v>
      </c>
      <c r="C1353" s="138"/>
      <c r="D1353" s="44" t="s">
        <v>1954</v>
      </c>
      <c r="E1353" s="215" t="s">
        <v>2400</v>
      </c>
      <c r="F1353" s="264">
        <v>29800</v>
      </c>
    </row>
    <row r="1354" spans="1:6" x14ac:dyDescent="0.2">
      <c r="A1354" s="287" t="s">
        <v>1955</v>
      </c>
      <c r="B1354" s="328" t="str">
        <f>IFERROR(VLOOKUP(A1354,[1]nomenkl!A:F,4,0),"")</f>
        <v>A16.28.072</v>
      </c>
      <c r="C1354" s="138"/>
      <c r="D1354" s="44" t="s">
        <v>1956</v>
      </c>
      <c r="E1354" s="215" t="s">
        <v>2400</v>
      </c>
      <c r="F1354" s="264">
        <v>17120</v>
      </c>
    </row>
    <row r="1355" spans="1:6" x14ac:dyDescent="0.2">
      <c r="A1355" s="287" t="s">
        <v>1957</v>
      </c>
      <c r="B1355" s="328" t="str">
        <f>IFERROR(VLOOKUP(A1355,[1]nomenkl!A:F,4,0),"")</f>
        <v>A16.28.082</v>
      </c>
      <c r="C1355" s="138"/>
      <c r="D1355" s="44" t="s">
        <v>1958</v>
      </c>
      <c r="E1355" s="215" t="s">
        <v>2400</v>
      </c>
      <c r="F1355" s="264">
        <v>17690</v>
      </c>
    </row>
    <row r="1356" spans="1:6" x14ac:dyDescent="0.2">
      <c r="A1356" s="287" t="s">
        <v>1959</v>
      </c>
      <c r="B1356" s="328" t="str">
        <f>IFERROR(VLOOKUP(A1356,[1]nomenkl!A:F,4,0),"")</f>
        <v>A16.28.086.001</v>
      </c>
      <c r="C1356" s="138"/>
      <c r="D1356" s="44" t="s">
        <v>1960</v>
      </c>
      <c r="E1356" s="215" t="s">
        <v>2400</v>
      </c>
      <c r="F1356" s="264">
        <v>12600</v>
      </c>
    </row>
    <row r="1357" spans="1:6" x14ac:dyDescent="0.2">
      <c r="A1357" s="287" t="s">
        <v>1961</v>
      </c>
      <c r="B1357" s="328" t="str">
        <f>IFERROR(VLOOKUP(A1357,[1]nomenkl!A:F,4,0),"")</f>
        <v>A16.28.061</v>
      </c>
      <c r="C1357" s="138"/>
      <c r="D1357" s="44" t="s">
        <v>1962</v>
      </c>
      <c r="E1357" s="215" t="s">
        <v>2400</v>
      </c>
      <c r="F1357" s="264">
        <v>33040</v>
      </c>
    </row>
    <row r="1358" spans="1:6" x14ac:dyDescent="0.2">
      <c r="A1358" s="287" t="s">
        <v>1963</v>
      </c>
      <c r="B1358" s="328" t="str">
        <f>IFERROR(VLOOKUP(A1358,[1]nomenkl!A:F,4,0),"")</f>
        <v>A16.01.017</v>
      </c>
      <c r="C1358" s="138"/>
      <c r="D1358" s="44" t="s">
        <v>1964</v>
      </c>
      <c r="E1358" s="215" t="s">
        <v>2400</v>
      </c>
      <c r="F1358" s="264">
        <v>6790</v>
      </c>
    </row>
    <row r="1359" spans="1:6" x14ac:dyDescent="0.2">
      <c r="A1359" s="287" t="s">
        <v>1965</v>
      </c>
      <c r="B1359" s="328" t="str">
        <f>IFERROR(VLOOKUP(A1359,[1]nomenkl!A:F,4,0),"")</f>
        <v>A16.01.017</v>
      </c>
      <c r="C1359" s="138"/>
      <c r="D1359" s="44" t="s">
        <v>1966</v>
      </c>
      <c r="E1359" s="215" t="s">
        <v>2400</v>
      </c>
      <c r="F1359" s="264">
        <v>9640</v>
      </c>
    </row>
    <row r="1360" spans="1:6" x14ac:dyDescent="0.2">
      <c r="A1360" s="287" t="s">
        <v>1967</v>
      </c>
      <c r="B1360" s="328" t="str">
        <f>IFERROR(VLOOKUP(A1360,[1]nomenkl!A:F,4,0),"")</f>
        <v>A16.01.017</v>
      </c>
      <c r="C1360" s="138"/>
      <c r="D1360" s="44" t="s">
        <v>1968</v>
      </c>
      <c r="E1360" s="215" t="s">
        <v>2400</v>
      </c>
      <c r="F1360" s="264">
        <v>9640</v>
      </c>
    </row>
    <row r="1361" spans="1:6" x14ac:dyDescent="0.2">
      <c r="A1361" s="287" t="s">
        <v>1969</v>
      </c>
      <c r="B1361" s="328" t="str">
        <f>IFERROR(VLOOKUP(A1361,[1]nomenkl!A:F,4,0),"")</f>
        <v xml:space="preserve">A03.28.001     </v>
      </c>
      <c r="C1361" s="138"/>
      <c r="D1361" s="44" t="s">
        <v>1970</v>
      </c>
      <c r="E1361" s="215" t="s">
        <v>2400</v>
      </c>
      <c r="F1361" s="264">
        <v>5970</v>
      </c>
    </row>
    <row r="1362" spans="1:6" x14ac:dyDescent="0.2">
      <c r="A1362" s="287" t="s">
        <v>1971</v>
      </c>
      <c r="B1362" s="328" t="str">
        <f>IFERROR(VLOOKUP(A1362,[1]nomenkl!A:F,4,0),"")</f>
        <v xml:space="preserve">A03.28.001     </v>
      </c>
      <c r="C1362" s="138"/>
      <c r="D1362" s="44" t="s">
        <v>1972</v>
      </c>
      <c r="E1362" s="215" t="s">
        <v>2400</v>
      </c>
      <c r="F1362" s="264">
        <v>6660</v>
      </c>
    </row>
    <row r="1363" spans="1:6" x14ac:dyDescent="0.2">
      <c r="A1363" s="287" t="s">
        <v>1973</v>
      </c>
      <c r="B1363" s="328" t="str">
        <f>IFERROR(VLOOKUP(A1363,[1]nomenkl!A:F,4,0),"")</f>
        <v>A16.28.077</v>
      </c>
      <c r="C1363" s="138"/>
      <c r="D1363" s="44" t="s">
        <v>1974</v>
      </c>
      <c r="E1363" s="215" t="s">
        <v>2400</v>
      </c>
      <c r="F1363" s="264">
        <v>10000</v>
      </c>
    </row>
    <row r="1364" spans="1:6" x14ac:dyDescent="0.2">
      <c r="A1364" s="287" t="s">
        <v>1975</v>
      </c>
      <c r="B1364" s="328" t="str">
        <f>IFERROR(VLOOKUP(A1364,[1]nomenkl!A:F,4,0),"")</f>
        <v xml:space="preserve">A11.28.012    </v>
      </c>
      <c r="C1364" s="138"/>
      <c r="D1364" s="44" t="s">
        <v>1976</v>
      </c>
      <c r="E1364" s="215" t="s">
        <v>2400</v>
      </c>
      <c r="F1364" s="264">
        <v>22800</v>
      </c>
    </row>
    <row r="1365" spans="1:6" x14ac:dyDescent="0.2">
      <c r="A1365" s="287" t="s">
        <v>1977</v>
      </c>
      <c r="B1365" s="328" t="str">
        <f>IFERROR(VLOOKUP(A1365,[1]nomenkl!A:F,4,0),"")</f>
        <v>A16.28.026</v>
      </c>
      <c r="C1365" s="138"/>
      <c r="D1365" s="44" t="s">
        <v>1978</v>
      </c>
      <c r="E1365" s="215" t="s">
        <v>2400</v>
      </c>
      <c r="F1365" s="264">
        <v>29800</v>
      </c>
    </row>
    <row r="1366" spans="1:6" x14ac:dyDescent="0.2">
      <c r="A1366" s="218" t="s">
        <v>1979</v>
      </c>
      <c r="B1366" s="328" t="str">
        <f>IFERROR(VLOOKUP(A1366,[1]nomenkl!A:F,4,0),"")</f>
        <v>A16.28.037</v>
      </c>
      <c r="C1366" s="138"/>
      <c r="D1366" s="44" t="s">
        <v>1980</v>
      </c>
      <c r="E1366" s="215" t="s">
        <v>2400</v>
      </c>
      <c r="F1366" s="264">
        <v>11350</v>
      </c>
    </row>
    <row r="1367" spans="1:6" ht="25.5" x14ac:dyDescent="0.2">
      <c r="A1367" s="218" t="s">
        <v>1981</v>
      </c>
      <c r="B1367" s="328" t="str">
        <f>IFERROR(VLOOKUP(A1367,[1]nomenkl!A:F,4,0),"")</f>
        <v xml:space="preserve">A16.21.002 </v>
      </c>
      <c r="C1367" s="138"/>
      <c r="D1367" s="44" t="s">
        <v>1982</v>
      </c>
      <c r="E1367" s="215" t="s">
        <v>2400</v>
      </c>
      <c r="F1367" s="264">
        <v>50200</v>
      </c>
    </row>
    <row r="1368" spans="1:6" x14ac:dyDescent="0.2">
      <c r="A1368" s="287" t="s">
        <v>1983</v>
      </c>
      <c r="B1368" s="328" t="str">
        <f>IFERROR(VLOOKUP(A1368,[1]nomenkl!A:F,4,0),"")</f>
        <v>A16.28.071.001</v>
      </c>
      <c r="C1368" s="138"/>
      <c r="D1368" s="44" t="s">
        <v>1984</v>
      </c>
      <c r="E1368" s="215" t="s">
        <v>2400</v>
      </c>
      <c r="F1368" s="264">
        <v>44380</v>
      </c>
    </row>
    <row r="1369" spans="1:6" x14ac:dyDescent="0.2">
      <c r="A1369" s="287" t="s">
        <v>1985</v>
      </c>
      <c r="B1369" s="328" t="str">
        <f>IFERROR(VLOOKUP(A1369,[1]nomenkl!A:F,4,0),"")</f>
        <v>A16.28.085</v>
      </c>
      <c r="C1369" s="138"/>
      <c r="D1369" s="44" t="s">
        <v>1986</v>
      </c>
      <c r="E1369" s="215" t="s">
        <v>2400</v>
      </c>
      <c r="F1369" s="264">
        <v>31700</v>
      </c>
    </row>
    <row r="1370" spans="1:6" x14ac:dyDescent="0.2">
      <c r="A1370" s="287" t="s">
        <v>1987</v>
      </c>
      <c r="B1370" s="328" t="str">
        <f>IFERROR(VLOOKUP(A1370,[1]nomenkl!A:F,4,0),"")</f>
        <v>A16.28.026.002</v>
      </c>
      <c r="C1370" s="138"/>
      <c r="D1370" s="44" t="s">
        <v>1988</v>
      </c>
      <c r="E1370" s="215" t="s">
        <v>2400</v>
      </c>
      <c r="F1370" s="264">
        <v>32960</v>
      </c>
    </row>
    <row r="1371" spans="1:6" x14ac:dyDescent="0.2">
      <c r="A1371" s="287"/>
      <c r="B1371" s="328" t="str">
        <f>IFERROR(VLOOKUP(A1371,[1]nomenkl!A:F,4,0),"")</f>
        <v/>
      </c>
      <c r="C1371" s="138"/>
      <c r="D1371" s="289"/>
      <c r="E1371" s="215"/>
      <c r="F1371" s="264"/>
    </row>
    <row r="1372" spans="1:6" x14ac:dyDescent="0.2">
      <c r="A1372" s="300" t="s">
        <v>1989</v>
      </c>
      <c r="B1372" s="328" t="str">
        <f>IFERROR(VLOOKUP(A1372,[1]nomenkl!A:F,4,0),"")</f>
        <v>A16.28.084.001</v>
      </c>
      <c r="C1372" s="300"/>
      <c r="D1372" s="44" t="s">
        <v>1990</v>
      </c>
      <c r="E1372" s="215" t="s">
        <v>2400</v>
      </c>
      <c r="F1372" s="264">
        <v>27900</v>
      </c>
    </row>
    <row r="1373" spans="1:6" x14ac:dyDescent="0.2">
      <c r="A1373" s="300" t="s">
        <v>1991</v>
      </c>
      <c r="B1373" s="328" t="str">
        <f>IFERROR(VLOOKUP(A1373,[1]nomenkl!A:F,4,0),"")</f>
        <v>A03.28.003</v>
      </c>
      <c r="C1373" s="300"/>
      <c r="D1373" s="44" t="s">
        <v>1992</v>
      </c>
      <c r="E1373" s="215" t="s">
        <v>2400</v>
      </c>
      <c r="F1373" s="264">
        <v>31700</v>
      </c>
    </row>
    <row r="1374" spans="1:6" x14ac:dyDescent="0.2">
      <c r="A1374" s="300"/>
      <c r="B1374" s="328" t="str">
        <f>IFERROR(VLOOKUP(A1374,[1]nomenkl!A:F,4,0),"")</f>
        <v/>
      </c>
      <c r="C1374" s="300"/>
      <c r="D1374" s="44"/>
      <c r="E1374" s="215"/>
      <c r="F1374" s="264"/>
    </row>
    <row r="1375" spans="1:6" x14ac:dyDescent="0.2">
      <c r="A1375" s="300" t="s">
        <v>1993</v>
      </c>
      <c r="B1375" s="328" t="str">
        <f>IFERROR(VLOOKUP(A1375,[1]nomenkl!A:F,4,0),"")</f>
        <v>A16.28.013.001</v>
      </c>
      <c r="C1375" s="300"/>
      <c r="D1375" s="44" t="s">
        <v>1994</v>
      </c>
      <c r="E1375" s="215" t="s">
        <v>2400</v>
      </c>
      <c r="F1375" s="264">
        <v>15200</v>
      </c>
    </row>
    <row r="1376" spans="1:6" x14ac:dyDescent="0.2">
      <c r="A1376" s="300" t="s">
        <v>1995</v>
      </c>
      <c r="B1376" s="328" t="str">
        <f>IFERROR(VLOOKUP(A1376,[1]nomenkl!A:F,4,0),"")</f>
        <v>A16.21.017</v>
      </c>
      <c r="C1376" s="300"/>
      <c r="D1376" s="44" t="s">
        <v>1996</v>
      </c>
      <c r="E1376" s="215" t="s">
        <v>2400</v>
      </c>
      <c r="F1376" s="264">
        <v>31700</v>
      </c>
    </row>
    <row r="1377" spans="1:6" x14ac:dyDescent="0.2">
      <c r="A1377" s="300" t="s">
        <v>1997</v>
      </c>
      <c r="B1377" s="328" t="str">
        <f>IFERROR(VLOOKUP(A1377,[1]nomenkl!A:F,4,0),"")</f>
        <v>A16.21.016</v>
      </c>
      <c r="C1377" s="300"/>
      <c r="D1377" s="44" t="s">
        <v>1998</v>
      </c>
      <c r="E1377" s="215" t="s">
        <v>2400</v>
      </c>
      <c r="F1377" s="264">
        <v>25360</v>
      </c>
    </row>
    <row r="1378" spans="1:6" x14ac:dyDescent="0.2">
      <c r="A1378" s="300" t="s">
        <v>1999</v>
      </c>
      <c r="B1378" s="328" t="str">
        <f>IFERROR(VLOOKUP(A1378,[1]nomenkl!A:F,4,0),"")</f>
        <v>A16.21.009</v>
      </c>
      <c r="C1378" s="300"/>
      <c r="D1378" s="44" t="s">
        <v>2000</v>
      </c>
      <c r="E1378" s="215" t="s">
        <v>2400</v>
      </c>
      <c r="F1378" s="264">
        <v>19000</v>
      </c>
    </row>
    <row r="1379" spans="1:6" x14ac:dyDescent="0.2">
      <c r="A1379" s="300" t="s">
        <v>2001</v>
      </c>
      <c r="B1379" s="328" t="str">
        <f>IFERROR(VLOOKUP(A1379,[1]nomenkl!A:F,4,0),"")</f>
        <v>A16.28.051</v>
      </c>
      <c r="C1379" s="300"/>
      <c r="D1379" s="44" t="s">
        <v>2002</v>
      </c>
      <c r="E1379" s="215" t="s">
        <v>2400</v>
      </c>
      <c r="F1379" s="264">
        <v>17750</v>
      </c>
    </row>
    <row r="1380" spans="1:6" x14ac:dyDescent="0.2">
      <c r="A1380" s="300" t="s">
        <v>2003</v>
      </c>
      <c r="B1380" s="328" t="str">
        <f>IFERROR(VLOOKUP(A1380,[1]nomenkl!A:F,4,0),"")</f>
        <v>A16.28.084</v>
      </c>
      <c r="C1380" s="300"/>
      <c r="D1380" s="44" t="s">
        <v>2004</v>
      </c>
      <c r="E1380" s="215" t="s">
        <v>2400</v>
      </c>
      <c r="F1380" s="264">
        <v>38000</v>
      </c>
    </row>
    <row r="1381" spans="1:6" ht="25.5" x14ac:dyDescent="0.2">
      <c r="A1381" s="300" t="s">
        <v>2005</v>
      </c>
      <c r="B1381" s="328" t="str">
        <f>IFERROR(VLOOKUP(A1381,[1]nomenkl!A:F,4,0),"")</f>
        <v>A16.28.084</v>
      </c>
      <c r="C1381" s="300"/>
      <c r="D1381" s="44" t="s">
        <v>2006</v>
      </c>
      <c r="E1381" s="215" t="s">
        <v>2400</v>
      </c>
      <c r="F1381" s="264">
        <v>50700</v>
      </c>
    </row>
    <row r="1382" spans="1:6" x14ac:dyDescent="0.2">
      <c r="A1382" s="300" t="s">
        <v>2007</v>
      </c>
      <c r="B1382" s="328" t="str">
        <f>IFERROR(VLOOKUP(A1382,[1]nomenkl!A:F,4,0),"")</f>
        <v>A16.28.001.001</v>
      </c>
      <c r="C1382" s="300"/>
      <c r="D1382" s="44" t="s">
        <v>2008</v>
      </c>
      <c r="E1382" s="215" t="s">
        <v>2400</v>
      </c>
      <c r="F1382" s="264">
        <v>40600</v>
      </c>
    </row>
    <row r="1383" spans="1:6" x14ac:dyDescent="0.2">
      <c r="A1383" s="300" t="s">
        <v>2009</v>
      </c>
      <c r="B1383" s="328" t="str">
        <f>IFERROR(VLOOKUP(A1383,[1]nomenkl!A:F,4,0),"")</f>
        <v>A16.21.003</v>
      </c>
      <c r="C1383" s="300"/>
      <c r="D1383" s="44" t="s">
        <v>2010</v>
      </c>
      <c r="E1383" s="215" t="s">
        <v>2400</v>
      </c>
      <c r="F1383" s="264">
        <v>38000</v>
      </c>
    </row>
    <row r="1384" spans="1:6" x14ac:dyDescent="0.2">
      <c r="A1384" s="300" t="s">
        <v>2011</v>
      </c>
      <c r="B1384" s="328" t="str">
        <f>IFERROR(VLOOKUP(A1384,[1]nomenkl!A:F,4,0),"")</f>
        <v>A16.28.017</v>
      </c>
      <c r="C1384" s="300"/>
      <c r="D1384" s="44" t="s">
        <v>2012</v>
      </c>
      <c r="E1384" s="215" t="s">
        <v>2400</v>
      </c>
      <c r="F1384" s="264">
        <v>17750</v>
      </c>
    </row>
    <row r="1385" spans="1:6" ht="25.5" x14ac:dyDescent="0.2">
      <c r="A1385" s="300" t="s">
        <v>3104</v>
      </c>
      <c r="B1385" s="328" t="str">
        <f>IFERROR(VLOOKUP(A1385,[1]nomenkl!A:F,4,0),"")</f>
        <v>A16.20.042.001</v>
      </c>
      <c r="C1385" s="300"/>
      <c r="D1385" s="44" t="s">
        <v>3105</v>
      </c>
      <c r="E1385" s="215" t="s">
        <v>2400</v>
      </c>
      <c r="F1385" s="264">
        <v>40000</v>
      </c>
    </row>
    <row r="1386" spans="1:6" ht="15.75" x14ac:dyDescent="0.2">
      <c r="A1386" s="300"/>
      <c r="B1386" s="328" t="str">
        <f>IFERROR(VLOOKUP(A1386,[1]nomenkl!A:F,4,0),"")</f>
        <v/>
      </c>
      <c r="C1386" s="300"/>
      <c r="D1386" s="301"/>
      <c r="E1386" s="215"/>
      <c r="F1386" s="264"/>
    </row>
    <row r="1387" spans="1:6" x14ac:dyDescent="0.2">
      <c r="A1387" s="302" t="s">
        <v>2013</v>
      </c>
      <c r="B1387" s="328" t="str">
        <f>IFERROR(VLOOKUP(A1387,[1]nomenkl!A:F,4,0),"")</f>
        <v/>
      </c>
      <c r="C1387" s="138"/>
      <c r="D1387" s="298" t="s">
        <v>2014</v>
      </c>
      <c r="E1387" s="303"/>
      <c r="F1387" s="264"/>
    </row>
    <row r="1388" spans="1:6" x14ac:dyDescent="0.2">
      <c r="A1388" s="302"/>
      <c r="B1388" s="328" t="str">
        <f>IFERROR(VLOOKUP(A1388,[1]nomenkl!A:F,4,0),"")</f>
        <v/>
      </c>
      <c r="C1388" s="138"/>
      <c r="D1388" s="299"/>
      <c r="E1388" s="303"/>
      <c r="F1388" s="264"/>
    </row>
    <row r="1389" spans="1:6" x14ac:dyDescent="0.2">
      <c r="A1389" s="287" t="s">
        <v>2015</v>
      </c>
      <c r="B1389" s="328" t="str">
        <f>IFERROR(VLOOKUP(A1389,[1]nomenkl!A:F,4,0),"")</f>
        <v>A16.01.018</v>
      </c>
      <c r="C1389" s="138"/>
      <c r="D1389" s="44" t="s">
        <v>2016</v>
      </c>
      <c r="E1389" s="115" t="s">
        <v>2400</v>
      </c>
      <c r="F1389" s="264">
        <v>9260</v>
      </c>
    </row>
    <row r="1390" spans="1:6" x14ac:dyDescent="0.2">
      <c r="A1390" s="287" t="s">
        <v>2017</v>
      </c>
      <c r="B1390" s="328" t="str">
        <f>IFERROR(VLOOKUP(A1390,[1]nomenkl!A:F,4,0),"")</f>
        <v>A16.01.018</v>
      </c>
      <c r="C1390" s="138"/>
      <c r="D1390" s="44" t="s">
        <v>2018</v>
      </c>
      <c r="E1390" s="115" t="s">
        <v>2400</v>
      </c>
      <c r="F1390" s="264">
        <v>11570</v>
      </c>
    </row>
    <row r="1391" spans="1:6" ht="25.5" x14ac:dyDescent="0.2">
      <c r="A1391" s="287" t="s">
        <v>2019</v>
      </c>
      <c r="B1391" s="328" t="str">
        <f>IFERROR(VLOOKUP(A1391,[1]nomenkl!A:F,4,0),"")</f>
        <v>A16.30.001.002</v>
      </c>
      <c r="C1391" s="138"/>
      <c r="D1391" s="44" t="s">
        <v>3031</v>
      </c>
      <c r="E1391" s="115" t="s">
        <v>2400</v>
      </c>
      <c r="F1391" s="264">
        <v>37160</v>
      </c>
    </row>
    <row r="1392" spans="1:6" x14ac:dyDescent="0.2">
      <c r="A1392" s="287" t="s">
        <v>82</v>
      </c>
      <c r="B1392" s="328" t="str">
        <f>IFERROR(VLOOKUP(A1392,[1]nomenkl!A:F,4,0),"")</f>
        <v>A16.30.001</v>
      </c>
      <c r="C1392" s="138"/>
      <c r="D1392" s="44" t="s">
        <v>83</v>
      </c>
      <c r="E1392" s="115" t="s">
        <v>2400</v>
      </c>
      <c r="F1392" s="264">
        <v>30960</v>
      </c>
    </row>
    <row r="1393" spans="1:6" x14ac:dyDescent="0.2">
      <c r="A1393" s="287" t="s">
        <v>84</v>
      </c>
      <c r="B1393" s="328" t="str">
        <f>IFERROR(VLOOKUP(A1393,[1]nomenkl!A:F,4,0),"")</f>
        <v>A16.30.002.002</v>
      </c>
      <c r="C1393" s="138"/>
      <c r="D1393" s="44" t="s">
        <v>3032</v>
      </c>
      <c r="E1393" s="115" t="s">
        <v>2400</v>
      </c>
      <c r="F1393" s="264">
        <v>35400</v>
      </c>
    </row>
    <row r="1394" spans="1:6" x14ac:dyDescent="0.2">
      <c r="A1394" s="287" t="s">
        <v>85</v>
      </c>
      <c r="B1394" s="328" t="str">
        <f>IFERROR(VLOOKUP(A1394,[1]nomenkl!A:F,4,0),"")</f>
        <v>A16.30.002</v>
      </c>
      <c r="C1394" s="138"/>
      <c r="D1394" s="44" t="s">
        <v>86</v>
      </c>
      <c r="E1394" s="115" t="s">
        <v>2400</v>
      </c>
      <c r="F1394" s="264">
        <v>24780</v>
      </c>
    </row>
    <row r="1395" spans="1:6" ht="25.5" x14ac:dyDescent="0.2">
      <c r="A1395" s="287" t="s">
        <v>87</v>
      </c>
      <c r="B1395" s="328" t="str">
        <f>IFERROR(VLOOKUP(A1395,[1]nomenkl!A:F,4,0),"")</f>
        <v>A16.30.004.011</v>
      </c>
      <c r="C1395" s="138"/>
      <c r="D1395" s="44" t="s">
        <v>88</v>
      </c>
      <c r="E1395" s="115" t="s">
        <v>2400</v>
      </c>
      <c r="F1395" s="264">
        <v>58990</v>
      </c>
    </row>
    <row r="1396" spans="1:6" x14ac:dyDescent="0.2">
      <c r="A1396" s="287" t="s">
        <v>89</v>
      </c>
      <c r="B1396" s="328" t="str">
        <f>IFERROR(VLOOKUP(A1396,[1]nomenkl!A:F,4,0),"")</f>
        <v>A16.01.023</v>
      </c>
      <c r="C1396" s="138"/>
      <c r="D1396" s="44" t="s">
        <v>3033</v>
      </c>
      <c r="E1396" s="115" t="s">
        <v>2400</v>
      </c>
      <c r="F1396" s="264">
        <v>15750</v>
      </c>
    </row>
    <row r="1397" spans="1:6" x14ac:dyDescent="0.2">
      <c r="A1397" s="287" t="s">
        <v>90</v>
      </c>
      <c r="B1397" s="328" t="str">
        <f>IFERROR(VLOOKUP(A1397,[1]nomenkl!A:F,4,0),"")</f>
        <v>A16.14.009.002</v>
      </c>
      <c r="C1397" s="138"/>
      <c r="D1397" s="44" t="s">
        <v>91</v>
      </c>
      <c r="E1397" s="215" t="s">
        <v>2400</v>
      </c>
      <c r="F1397" s="264">
        <v>41300</v>
      </c>
    </row>
    <row r="1398" spans="1:6" x14ac:dyDescent="0.2">
      <c r="A1398" s="287" t="s">
        <v>92</v>
      </c>
      <c r="B1398" s="328" t="str">
        <f>IFERROR(VLOOKUP(A1398,[1]nomenkl!A:F,4,0),"")</f>
        <v>A16.14.009.002</v>
      </c>
      <c r="C1398" s="263"/>
      <c r="D1398" s="33" t="s">
        <v>93</v>
      </c>
      <c r="E1398" s="215" t="s">
        <v>2400</v>
      </c>
      <c r="F1398" s="264">
        <v>47190</v>
      </c>
    </row>
    <row r="1399" spans="1:6" ht="25.5" x14ac:dyDescent="0.2">
      <c r="A1399" s="287" t="s">
        <v>94</v>
      </c>
      <c r="B1399" s="328" t="str">
        <f>IFERROR(VLOOKUP(A1399,[1]nomenkl!A:F,4,0),"")</f>
        <v>A16.30.001.001</v>
      </c>
      <c r="C1399" s="76"/>
      <c r="D1399" s="44" t="s">
        <v>3034</v>
      </c>
      <c r="E1399" s="115" t="s">
        <v>2400</v>
      </c>
      <c r="F1399" s="264">
        <v>53890</v>
      </c>
    </row>
    <row r="1400" spans="1:6" x14ac:dyDescent="0.2">
      <c r="A1400" s="287" t="s">
        <v>3035</v>
      </c>
      <c r="B1400" s="328" t="str">
        <f>IFERROR(VLOOKUP(A1400,[1]nomenkl!A:F,4,0),"")</f>
        <v>A16.30.002.001</v>
      </c>
      <c r="C1400" s="76"/>
      <c r="D1400" s="292" t="s">
        <v>3036</v>
      </c>
      <c r="E1400" s="115" t="s">
        <v>2400</v>
      </c>
      <c r="F1400" s="264">
        <v>58800</v>
      </c>
    </row>
    <row r="1401" spans="1:6" ht="25.5" x14ac:dyDescent="0.2">
      <c r="A1401" s="287" t="s">
        <v>3037</v>
      </c>
      <c r="B1401" s="328" t="str">
        <f>IFERROR(VLOOKUP(A1401,[1]nomenkl!A:F,4,0),"")</f>
        <v>A16.30.004.010</v>
      </c>
      <c r="C1401" s="76"/>
      <c r="D1401" s="292" t="s">
        <v>3055</v>
      </c>
      <c r="E1401" s="115" t="s">
        <v>2400</v>
      </c>
      <c r="F1401" s="264">
        <v>58800</v>
      </c>
    </row>
    <row r="1402" spans="1:6" x14ac:dyDescent="0.2">
      <c r="A1402" s="287" t="s">
        <v>95</v>
      </c>
      <c r="B1402" s="328" t="str">
        <f>IFERROR(VLOOKUP(A1402,[1]nomenkl!A:F,4,0),"")</f>
        <v xml:space="preserve">A16.30.079                              </v>
      </c>
      <c r="C1402" s="76"/>
      <c r="D1402" s="292" t="s">
        <v>96</v>
      </c>
      <c r="E1402" s="115" t="s">
        <v>2400</v>
      </c>
      <c r="F1402" s="264">
        <v>29490</v>
      </c>
    </row>
    <row r="1403" spans="1:6" ht="25.5" x14ac:dyDescent="0.2">
      <c r="A1403" s="287" t="s">
        <v>97</v>
      </c>
      <c r="B1403" s="328" t="str">
        <f>IFERROR(VLOOKUP(A1403,[1]nomenkl!A:F,4,0),"")</f>
        <v>A16.30.004.010</v>
      </c>
      <c r="C1403" s="76"/>
      <c r="D1403" s="292" t="s">
        <v>3038</v>
      </c>
      <c r="E1403" s="115" t="s">
        <v>2400</v>
      </c>
      <c r="F1403" s="264">
        <v>41300</v>
      </c>
    </row>
    <row r="1404" spans="1:6" ht="25.5" x14ac:dyDescent="0.2">
      <c r="A1404" s="287" t="s">
        <v>98</v>
      </c>
      <c r="B1404" s="328" t="str">
        <f>IFERROR(VLOOKUP(A1404,[1]nomenkl!A:F,4,0),"")</f>
        <v>A16.30.001.002</v>
      </c>
      <c r="C1404" s="76"/>
      <c r="D1404" s="292" t="s">
        <v>3039</v>
      </c>
      <c r="E1404" s="115" t="s">
        <v>2400</v>
      </c>
      <c r="F1404" s="264">
        <v>41300</v>
      </c>
    </row>
    <row r="1405" spans="1:6" ht="25.5" x14ac:dyDescent="0.2">
      <c r="A1405" s="287" t="s">
        <v>99</v>
      </c>
      <c r="B1405" s="328" t="str">
        <f>IFERROR(VLOOKUP(A1405,[1]nomenkl!A:F,4,0),"")</f>
        <v>A16.30.004.005</v>
      </c>
      <c r="C1405" s="76"/>
      <c r="D1405" s="292" t="s">
        <v>3040</v>
      </c>
      <c r="E1405" s="115" t="s">
        <v>2400</v>
      </c>
      <c r="F1405" s="264">
        <v>94370</v>
      </c>
    </row>
    <row r="1406" spans="1:6" x14ac:dyDescent="0.2">
      <c r="A1406" s="287" t="s">
        <v>100</v>
      </c>
      <c r="B1406" s="328" t="str">
        <f>IFERROR(VLOOKUP(A1406,[1]nomenkl!A:F,4,0),"")</f>
        <v>A16.01.008</v>
      </c>
      <c r="C1406" s="32"/>
      <c r="D1406" s="33" t="s">
        <v>101</v>
      </c>
      <c r="E1406" s="154" t="s">
        <v>2400</v>
      </c>
      <c r="F1406" s="264">
        <v>5500</v>
      </c>
    </row>
    <row r="1407" spans="1:6" x14ac:dyDescent="0.2">
      <c r="A1407" s="287" t="s">
        <v>102</v>
      </c>
      <c r="B1407" s="328" t="str">
        <f>IFERROR(VLOOKUP(A1407,[1]nomenkl!A:F,4,0),"")</f>
        <v>9999</v>
      </c>
      <c r="C1407" s="32"/>
      <c r="D1407" s="33" t="s">
        <v>1385</v>
      </c>
      <c r="E1407" s="154" t="s">
        <v>2400</v>
      </c>
      <c r="F1407" s="264">
        <v>14020</v>
      </c>
    </row>
    <row r="1408" spans="1:6" x14ac:dyDescent="0.2">
      <c r="A1408" s="287" t="s">
        <v>103</v>
      </c>
      <c r="B1408" s="328" t="str">
        <f>IFERROR(VLOOKUP(A1408,[1]nomenkl!A:F,4,0),"")</f>
        <v>A16.14.009.002</v>
      </c>
      <c r="C1408" s="263"/>
      <c r="D1408" s="33" t="s">
        <v>104</v>
      </c>
      <c r="E1408" s="154" t="s">
        <v>2400</v>
      </c>
      <c r="F1408" s="264">
        <v>58990</v>
      </c>
    </row>
    <row r="1409" spans="1:6" ht="25.5" x14ac:dyDescent="0.2">
      <c r="A1409" s="287" t="s">
        <v>105</v>
      </c>
      <c r="B1409" s="328" t="str">
        <f>IFERROR(VLOOKUP(A1409,[1]nomenkl!A:F,4,0),"")</f>
        <v>A16.14.009.002</v>
      </c>
      <c r="C1409" s="263"/>
      <c r="D1409" s="33" t="s">
        <v>106</v>
      </c>
      <c r="E1409" s="154" t="s">
        <v>2400</v>
      </c>
      <c r="F1409" s="264">
        <v>76680</v>
      </c>
    </row>
    <row r="1410" spans="1:6" ht="38.25" x14ac:dyDescent="0.2">
      <c r="A1410" s="287" t="s">
        <v>107</v>
      </c>
      <c r="B1410" s="328" t="str">
        <f>IFERROR(VLOOKUP(A1410,[1]nomenkl!A:F,4,0),"")</f>
        <v>A16.30.002.001</v>
      </c>
      <c r="C1410" s="263"/>
      <c r="D1410" s="33" t="s">
        <v>3041</v>
      </c>
      <c r="E1410" s="154" t="s">
        <v>2400</v>
      </c>
      <c r="F1410" s="264">
        <v>64890</v>
      </c>
    </row>
    <row r="1411" spans="1:6" ht="38.25" x14ac:dyDescent="0.2">
      <c r="A1411" s="287" t="s">
        <v>108</v>
      </c>
      <c r="B1411" s="328" t="str">
        <f>IFERROR(VLOOKUP(A1411,[1]nomenkl!A:F,4,0),"")</f>
        <v>A16.30.002.001</v>
      </c>
      <c r="C1411" s="263"/>
      <c r="D1411" s="33" t="s">
        <v>3042</v>
      </c>
      <c r="E1411" s="154" t="s">
        <v>2400</v>
      </c>
      <c r="F1411" s="264">
        <v>70780</v>
      </c>
    </row>
    <row r="1412" spans="1:6" ht="38.25" x14ac:dyDescent="0.2">
      <c r="A1412" s="287" t="s">
        <v>3043</v>
      </c>
      <c r="B1412" s="328" t="str">
        <f>IFERROR(VLOOKUP(A1412,[1]nomenkl!A:F,4,0),"")</f>
        <v>A16.30.004.010</v>
      </c>
      <c r="C1412" s="263"/>
      <c r="D1412" s="33" t="s">
        <v>3044</v>
      </c>
      <c r="E1412" s="215" t="s">
        <v>2400</v>
      </c>
      <c r="F1412" s="264">
        <v>70780</v>
      </c>
    </row>
    <row r="1413" spans="1:6" ht="38.25" x14ac:dyDescent="0.2">
      <c r="A1413" s="287" t="s">
        <v>109</v>
      </c>
      <c r="B1413" s="328" t="str">
        <f>IFERROR(VLOOKUP(A1413,[1]nomenkl!A:F,4,0),"")</f>
        <v>A16.30.004.010</v>
      </c>
      <c r="C1413" s="263"/>
      <c r="D1413" s="33" t="s">
        <v>3045</v>
      </c>
      <c r="E1413" s="154" t="s">
        <v>2400</v>
      </c>
      <c r="F1413" s="264">
        <v>73500</v>
      </c>
    </row>
    <row r="1414" spans="1:6" ht="38.25" x14ac:dyDescent="0.2">
      <c r="A1414" s="287" t="s">
        <v>3046</v>
      </c>
      <c r="B1414" s="328" t="str">
        <f>IFERROR(VLOOKUP(A1414,[1]nomenkl!A:F,4,0),"")</f>
        <v>A16.30.004.010</v>
      </c>
      <c r="C1414" s="263"/>
      <c r="D1414" s="33" t="s">
        <v>3047</v>
      </c>
      <c r="E1414" s="215" t="s">
        <v>2400</v>
      </c>
      <c r="F1414" s="264">
        <v>147000</v>
      </c>
    </row>
    <row r="1415" spans="1:6" ht="25.5" x14ac:dyDescent="0.2">
      <c r="A1415" s="287" t="s">
        <v>502</v>
      </c>
      <c r="B1415" s="328" t="str">
        <f>IFERROR(VLOOKUP(A1415,[1]nomenkl!A:F,4,0),"")</f>
        <v>A16.30.004.002</v>
      </c>
      <c r="C1415" s="263"/>
      <c r="D1415" s="33" t="s">
        <v>503</v>
      </c>
      <c r="E1415" s="154" t="s">
        <v>2400</v>
      </c>
      <c r="F1415" s="264">
        <v>95000</v>
      </c>
    </row>
    <row r="1416" spans="1:6" x14ac:dyDescent="0.2">
      <c r="A1416" s="287" t="s">
        <v>504</v>
      </c>
      <c r="B1416" s="328" t="str">
        <f>IFERROR(VLOOKUP(A1416,[1]nomenkl!A:F,4,0),"")</f>
        <v>A16.30.004.010</v>
      </c>
      <c r="C1416" s="263"/>
      <c r="D1416" s="33" t="s">
        <v>505</v>
      </c>
      <c r="E1416" s="154" t="s">
        <v>2400</v>
      </c>
      <c r="F1416" s="264">
        <v>100000</v>
      </c>
    </row>
    <row r="1417" spans="1:6" x14ac:dyDescent="0.2">
      <c r="A1417" s="287" t="s">
        <v>506</v>
      </c>
      <c r="B1417" s="328" t="str">
        <f>IFERROR(VLOOKUP(A1417,[1]nomenkl!A:F,4,0),"")</f>
        <v>A16.18.009.001</v>
      </c>
      <c r="C1417" s="263"/>
      <c r="D1417" s="33" t="s">
        <v>507</v>
      </c>
      <c r="E1417" s="215" t="s">
        <v>2400</v>
      </c>
      <c r="F1417" s="264">
        <v>35950</v>
      </c>
    </row>
    <row r="1418" spans="1:6" x14ac:dyDescent="0.2">
      <c r="A1418" s="287" t="s">
        <v>508</v>
      </c>
      <c r="B1418" s="328" t="str">
        <f>IFERROR(VLOOKUP(A1418,[1]nomenkl!A:F,4,0),"")</f>
        <v>A16.30.008</v>
      </c>
      <c r="C1418" s="263"/>
      <c r="D1418" s="33" t="s">
        <v>509</v>
      </c>
      <c r="E1418" s="215" t="s">
        <v>2400</v>
      </c>
      <c r="F1418" s="264">
        <v>90000</v>
      </c>
    </row>
    <row r="1419" spans="1:6" ht="38.25" x14ac:dyDescent="0.2">
      <c r="A1419" s="287" t="s">
        <v>510</v>
      </c>
      <c r="B1419" s="328" t="str">
        <f>IFERROR(VLOOKUP(A1419,[1]nomenkl!A:F,4,0),"")</f>
        <v>A16.30.004.011</v>
      </c>
      <c r="C1419" s="263"/>
      <c r="D1419" s="33" t="s">
        <v>511</v>
      </c>
      <c r="E1419" s="215" t="s">
        <v>2400</v>
      </c>
      <c r="F1419" s="264">
        <v>150000</v>
      </c>
    </row>
    <row r="1420" spans="1:6" x14ac:dyDescent="0.2">
      <c r="A1420" s="287" t="s">
        <v>3048</v>
      </c>
      <c r="B1420" s="328" t="str">
        <f>IFERROR(VLOOKUP(A1420,[1]nomenkl!A:F,4,0),"")</f>
        <v>A16.30.060</v>
      </c>
      <c r="C1420" s="263"/>
      <c r="D1420" s="33" t="s">
        <v>3049</v>
      </c>
      <c r="E1420" s="215" t="s">
        <v>2400</v>
      </c>
      <c r="F1420" s="264">
        <v>10500</v>
      </c>
    </row>
    <row r="1421" spans="1:6" x14ac:dyDescent="0.2">
      <c r="A1421" s="287"/>
      <c r="B1421" s="328" t="str">
        <f>IFERROR(VLOOKUP(A1421,[1]nomenkl!A:F,4,0),"")</f>
        <v/>
      </c>
      <c r="C1421" s="76"/>
      <c r="D1421" s="290"/>
      <c r="E1421" s="115"/>
      <c r="F1421" s="264"/>
    </row>
    <row r="1422" spans="1:6" x14ac:dyDescent="0.2">
      <c r="A1422" s="287" t="s">
        <v>512</v>
      </c>
      <c r="B1422" s="328" t="str">
        <f>IFERROR(VLOOKUP(A1422,[1]nomenkl!A:F,4,0),"")</f>
        <v/>
      </c>
      <c r="C1422" s="76"/>
      <c r="D1422" s="298" t="s">
        <v>513</v>
      </c>
      <c r="E1422" s="115"/>
      <c r="F1422" s="264"/>
    </row>
    <row r="1423" spans="1:6" x14ac:dyDescent="0.2">
      <c r="A1423" s="287"/>
      <c r="B1423" s="328" t="str">
        <f>IFERROR(VLOOKUP(A1423,[1]nomenkl!A:F,4,0),"")</f>
        <v/>
      </c>
      <c r="C1423" s="76"/>
      <c r="D1423" s="271"/>
      <c r="E1423" s="215"/>
      <c r="F1423" s="264"/>
    </row>
    <row r="1424" spans="1:6" x14ac:dyDescent="0.2">
      <c r="A1424" s="287" t="s">
        <v>514</v>
      </c>
      <c r="B1424" s="328" t="str">
        <f>IFERROR(VLOOKUP(A1424,[1]nomenkl!A:F,4,0),"")</f>
        <v>A16.19.013</v>
      </c>
      <c r="C1424" s="76"/>
      <c r="D1424" s="44" t="s">
        <v>515</v>
      </c>
      <c r="E1424" s="215" t="s">
        <v>2400</v>
      </c>
      <c r="F1424" s="264">
        <v>28940</v>
      </c>
    </row>
    <row r="1425" spans="1:6" x14ac:dyDescent="0.2">
      <c r="A1425" s="287" t="s">
        <v>516</v>
      </c>
      <c r="B1425" s="328" t="str">
        <f>IFERROR(VLOOKUP(A1425,[1]nomenkl!A:F,4,0),"")</f>
        <v>A16.19.024</v>
      </c>
      <c r="C1425" s="76"/>
      <c r="D1425" s="44" t="s">
        <v>517</v>
      </c>
      <c r="E1425" s="215" t="s">
        <v>2400</v>
      </c>
      <c r="F1425" s="264">
        <v>23150</v>
      </c>
    </row>
    <row r="1426" spans="1:6" x14ac:dyDescent="0.2">
      <c r="A1426" s="287" t="s">
        <v>518</v>
      </c>
      <c r="B1426" s="328" t="str">
        <f>IFERROR(VLOOKUP(A1426,[1]nomenkl!A:F,4,0),"")</f>
        <v>A16.19.036</v>
      </c>
      <c r="C1426" s="76"/>
      <c r="D1426" s="44" t="s">
        <v>519</v>
      </c>
      <c r="E1426" s="215" t="s">
        <v>2400</v>
      </c>
      <c r="F1426" s="264">
        <v>23150</v>
      </c>
    </row>
    <row r="1427" spans="1:6" x14ac:dyDescent="0.2">
      <c r="A1427" s="287" t="s">
        <v>3018</v>
      </c>
      <c r="B1427" s="328" t="str">
        <f>IFERROR(VLOOKUP(A1427,[1]nomenkl!A:F,4,0),"")</f>
        <v>A16.19.003.001</v>
      </c>
      <c r="C1427" s="76"/>
      <c r="D1427" s="44" t="s">
        <v>3019</v>
      </c>
      <c r="E1427" s="215" t="s">
        <v>2400</v>
      </c>
      <c r="F1427" s="264">
        <v>15220</v>
      </c>
    </row>
    <row r="1428" spans="1:6" x14ac:dyDescent="0.2">
      <c r="A1428" s="287" t="s">
        <v>3020</v>
      </c>
      <c r="B1428" s="328" t="str">
        <f>IFERROR(VLOOKUP(A1428,[1]nomenkl!A:F,4,0),"")</f>
        <v>A16.19.046</v>
      </c>
      <c r="C1428" s="76"/>
      <c r="D1428" s="44" t="s">
        <v>3021</v>
      </c>
      <c r="E1428" s="215" t="s">
        <v>2400</v>
      </c>
      <c r="F1428" s="264">
        <v>7350</v>
      </c>
    </row>
    <row r="1429" spans="1:6" x14ac:dyDescent="0.2">
      <c r="A1429" s="287" t="s">
        <v>3022</v>
      </c>
      <c r="B1429" s="328" t="str">
        <f>IFERROR(VLOOKUP(A1429,[1]nomenkl!A:F,4,0),"")</f>
        <v>A16.19.017</v>
      </c>
      <c r="C1429" s="76"/>
      <c r="D1429" s="44" t="s">
        <v>3023</v>
      </c>
      <c r="E1429" s="215" t="s">
        <v>2400</v>
      </c>
      <c r="F1429" s="264">
        <v>13650</v>
      </c>
    </row>
    <row r="1430" spans="1:6" x14ac:dyDescent="0.2">
      <c r="A1430" s="287" t="s">
        <v>3024</v>
      </c>
      <c r="B1430" s="328" t="str">
        <f>IFERROR(VLOOKUP(A1430,[1]nomenkl!A:F,4,0),"")</f>
        <v>A16.19.041</v>
      </c>
      <c r="C1430" s="76"/>
      <c r="D1430" s="44" t="s">
        <v>3025</v>
      </c>
      <c r="E1430" s="215" t="s">
        <v>2400</v>
      </c>
      <c r="F1430" s="264">
        <v>10500</v>
      </c>
    </row>
    <row r="1431" spans="1:6" ht="25.5" x14ac:dyDescent="0.2">
      <c r="A1431" s="21" t="s">
        <v>3026</v>
      </c>
      <c r="B1431" s="328" t="str">
        <f>IFERROR(VLOOKUP(A1431,[1]nomenkl!A:F,4,0),"")</f>
        <v>A16.19.013.003</v>
      </c>
      <c r="C1431" s="295" t="s">
        <v>2100</v>
      </c>
      <c r="D1431" s="296" t="s">
        <v>9</v>
      </c>
      <c r="E1431" s="295" t="s">
        <v>2400</v>
      </c>
      <c r="F1431" s="264">
        <v>68250</v>
      </c>
    </row>
    <row r="1432" spans="1:6" x14ac:dyDescent="0.2">
      <c r="A1432" s="287" t="s">
        <v>3027</v>
      </c>
      <c r="B1432" s="328" t="str">
        <f>IFERROR(VLOOKUP(A1432,[1]nomenkl!A:F,4,0),"")</f>
        <v>A16.19.013.003</v>
      </c>
      <c r="C1432" s="295"/>
      <c r="D1432" s="44" t="s">
        <v>3028</v>
      </c>
      <c r="E1432" s="215" t="s">
        <v>2400</v>
      </c>
      <c r="F1432" s="264">
        <v>14700</v>
      </c>
    </row>
    <row r="1433" spans="1:6" x14ac:dyDescent="0.2">
      <c r="A1433" s="287"/>
      <c r="B1433" s="328" t="str">
        <f>IFERROR(VLOOKUP(A1433,[1]nomenkl!A:F,4,0),"")</f>
        <v/>
      </c>
      <c r="C1433" s="76"/>
      <c r="D1433" s="304"/>
      <c r="E1433" s="215"/>
      <c r="F1433" s="264"/>
    </row>
    <row r="1434" spans="1:6" x14ac:dyDescent="0.2">
      <c r="A1434" s="287" t="s">
        <v>520</v>
      </c>
      <c r="B1434" s="328" t="str">
        <f>IFERROR(VLOOKUP(A1434,[1]nomenkl!A:F,4,0),"")</f>
        <v/>
      </c>
      <c r="C1434" s="76"/>
      <c r="D1434" s="298" t="s">
        <v>521</v>
      </c>
      <c r="E1434" s="215"/>
      <c r="F1434" s="264"/>
    </row>
    <row r="1435" spans="1:6" x14ac:dyDescent="0.2">
      <c r="A1435" s="287"/>
      <c r="B1435" s="328" t="str">
        <f>IFERROR(VLOOKUP(A1435,[1]nomenkl!A:F,4,0),"")</f>
        <v/>
      </c>
      <c r="C1435" s="76"/>
      <c r="D1435" s="304"/>
      <c r="E1435" s="215"/>
      <c r="F1435" s="264"/>
    </row>
    <row r="1436" spans="1:6" x14ac:dyDescent="0.2">
      <c r="A1436" s="287" t="s">
        <v>522</v>
      </c>
      <c r="B1436" s="328" t="str">
        <f>IFERROR(VLOOKUP(A1436,[1]nomenkl!A:F,4,0),"")</f>
        <v xml:space="preserve">A03.20.003.001    </v>
      </c>
      <c r="C1436" s="76"/>
      <c r="D1436" s="44" t="s">
        <v>523</v>
      </c>
      <c r="E1436" s="215" t="s">
        <v>2400</v>
      </c>
      <c r="F1436" s="264">
        <v>23150</v>
      </c>
    </row>
    <row r="1437" spans="1:6" x14ac:dyDescent="0.2">
      <c r="A1437" s="287" t="s">
        <v>524</v>
      </c>
      <c r="B1437" s="328" t="str">
        <f>IFERROR(VLOOKUP(A1437,[1]nomenkl!A:F,4,0),"")</f>
        <v xml:space="preserve">A03.20.003.001    </v>
      </c>
      <c r="C1437" s="76"/>
      <c r="D1437" s="44" t="s">
        <v>525</v>
      </c>
      <c r="E1437" s="215" t="s">
        <v>2400</v>
      </c>
      <c r="F1437" s="264">
        <v>40520</v>
      </c>
    </row>
    <row r="1438" spans="1:6" x14ac:dyDescent="0.2">
      <c r="A1438" s="287" t="s">
        <v>526</v>
      </c>
      <c r="B1438" s="328" t="str">
        <f>IFERROR(VLOOKUP(A1438,[1]nomenkl!A:F,4,0),"")</f>
        <v>A16.20.003.001</v>
      </c>
      <c r="C1438" s="76"/>
      <c r="D1438" s="44" t="s">
        <v>527</v>
      </c>
      <c r="E1438" s="215" t="s">
        <v>2400</v>
      </c>
      <c r="F1438" s="264">
        <v>46300</v>
      </c>
    </row>
    <row r="1439" spans="1:6" ht="25.5" x14ac:dyDescent="0.2">
      <c r="A1439" s="287" t="s">
        <v>528</v>
      </c>
      <c r="B1439" s="328" t="str">
        <f>IFERROR(VLOOKUP(A1439,[1]nomenkl!A:F,4,0),"")</f>
        <v>A16.20.003.001</v>
      </c>
      <c r="C1439" s="76"/>
      <c r="D1439" s="44" t="s">
        <v>529</v>
      </c>
      <c r="E1439" s="215" t="s">
        <v>2400</v>
      </c>
      <c r="F1439" s="264">
        <v>75240</v>
      </c>
    </row>
    <row r="1440" spans="1:6" x14ac:dyDescent="0.2">
      <c r="A1440" s="287" t="s">
        <v>530</v>
      </c>
      <c r="B1440" s="328" t="str">
        <f>IFERROR(VLOOKUP(A1440,[1]nomenkl!A:F,4,0),"")</f>
        <v>A16.20.035</v>
      </c>
      <c r="C1440" s="76"/>
      <c r="D1440" s="44" t="s">
        <v>531</v>
      </c>
      <c r="E1440" s="215" t="s">
        <v>2400</v>
      </c>
      <c r="F1440" s="264">
        <v>69460</v>
      </c>
    </row>
    <row r="1441" spans="1:6" x14ac:dyDescent="0.2">
      <c r="A1441" s="287" t="s">
        <v>532</v>
      </c>
      <c r="B1441" s="328" t="str">
        <f>IFERROR(VLOOKUP(A1441,[1]nomenkl!A:F,4,0),"")</f>
        <v>A16.20.035</v>
      </c>
      <c r="C1441" s="76"/>
      <c r="D1441" s="44" t="s">
        <v>533</v>
      </c>
      <c r="E1441" s="215" t="s">
        <v>2400</v>
      </c>
      <c r="F1441" s="264">
        <v>98400</v>
      </c>
    </row>
    <row r="1442" spans="1:6" x14ac:dyDescent="0.2">
      <c r="A1442" s="287" t="s">
        <v>534</v>
      </c>
      <c r="B1442" s="328" t="str">
        <f>IFERROR(VLOOKUP(A1442,[1]nomenkl!A:F,4,0),"")</f>
        <v>A16.20.011</v>
      </c>
      <c r="C1442" s="76"/>
      <c r="D1442" s="44" t="s">
        <v>535</v>
      </c>
      <c r="E1442" s="215" t="s">
        <v>2400</v>
      </c>
      <c r="F1442" s="264">
        <v>71660</v>
      </c>
    </row>
    <row r="1443" spans="1:6" x14ac:dyDescent="0.2">
      <c r="A1443" s="287" t="s">
        <v>536</v>
      </c>
      <c r="B1443" s="328" t="str">
        <f>IFERROR(VLOOKUP(A1443,[1]nomenkl!A:F,4,0),"")</f>
        <v>A16.20.011.002</v>
      </c>
      <c r="C1443" s="76"/>
      <c r="D1443" s="44" t="s">
        <v>537</v>
      </c>
      <c r="E1443" s="215" t="s">
        <v>2400</v>
      </c>
      <c r="F1443" s="264">
        <v>66150</v>
      </c>
    </row>
    <row r="1444" spans="1:6" x14ac:dyDescent="0.2">
      <c r="A1444" s="287" t="s">
        <v>538</v>
      </c>
      <c r="B1444" s="328" t="str">
        <f>IFERROR(VLOOKUP(A1444,[1]nomenkl!A:F,4,0),"")</f>
        <v>A16.20.010.002</v>
      </c>
      <c r="C1444" s="76"/>
      <c r="D1444" s="44" t="s">
        <v>539</v>
      </c>
      <c r="E1444" s="215" t="s">
        <v>2400</v>
      </c>
      <c r="F1444" s="264">
        <v>60600</v>
      </c>
    </row>
    <row r="1445" spans="1:6" x14ac:dyDescent="0.2">
      <c r="A1445" s="287" t="s">
        <v>540</v>
      </c>
      <c r="B1445" s="328" t="str">
        <f>IFERROR(VLOOKUP(A1445,[1]nomenkl!A:F,4,0),"")</f>
        <v>A16.20.010</v>
      </c>
      <c r="C1445" s="76"/>
      <c r="D1445" s="44" t="s">
        <v>541</v>
      </c>
      <c r="E1445" s="215" t="s">
        <v>2400</v>
      </c>
      <c r="F1445" s="264">
        <v>55100</v>
      </c>
    </row>
    <row r="1446" spans="1:6" x14ac:dyDescent="0.2">
      <c r="A1446" s="287" t="s">
        <v>542</v>
      </c>
      <c r="B1446" s="328" t="str">
        <f>IFERROR(VLOOKUP(A1446,[1]nomenkl!A:F,4,0),"")</f>
        <v>A16.20.028.005</v>
      </c>
      <c r="C1446" s="76"/>
      <c r="D1446" s="44" t="s">
        <v>543</v>
      </c>
      <c r="E1446" s="215" t="s">
        <v>2400</v>
      </c>
      <c r="F1446" s="264">
        <v>30870</v>
      </c>
    </row>
    <row r="1447" spans="1:6" ht="38.25" x14ac:dyDescent="0.2">
      <c r="A1447" s="305" t="s">
        <v>544</v>
      </c>
      <c r="B1447" s="328" t="str">
        <f>IFERROR(VLOOKUP(A1447,[1]nomenkl!A:F,4,0),"")</f>
        <v>A16.20.011.002</v>
      </c>
      <c r="C1447" s="76"/>
      <c r="D1447" s="225" t="s">
        <v>545</v>
      </c>
      <c r="E1447" s="215" t="s">
        <v>2400</v>
      </c>
      <c r="F1447" s="275">
        <v>92600</v>
      </c>
    </row>
    <row r="1448" spans="1:6" x14ac:dyDescent="0.2">
      <c r="A1448" s="287" t="s">
        <v>546</v>
      </c>
      <c r="B1448" s="328" t="str">
        <f>IFERROR(VLOOKUP(A1448,[1]nomenkl!A:F,4,0),"")</f>
        <v>A16.20.015</v>
      </c>
      <c r="C1448" s="76"/>
      <c r="D1448" s="44" t="s">
        <v>547</v>
      </c>
      <c r="E1448" s="215" t="s">
        <v>2400</v>
      </c>
      <c r="F1448" s="264">
        <v>46300</v>
      </c>
    </row>
    <row r="1449" spans="1:6" x14ac:dyDescent="0.2">
      <c r="A1449" s="21" t="s">
        <v>548</v>
      </c>
      <c r="B1449" s="328" t="str">
        <f>IFERROR(VLOOKUP(A1449,[1]nomenkl!A:F,4,0),"")</f>
        <v>A03.20.003</v>
      </c>
      <c r="C1449" s="22" t="s">
        <v>2100</v>
      </c>
      <c r="D1449" s="38" t="s">
        <v>549</v>
      </c>
      <c r="E1449" s="39" t="s">
        <v>2400</v>
      </c>
      <c r="F1449" s="264">
        <v>11000</v>
      </c>
    </row>
    <row r="1450" spans="1:6" x14ac:dyDescent="0.2">
      <c r="A1450" s="306" t="s">
        <v>550</v>
      </c>
      <c r="B1450" s="328" t="str">
        <f>IFERROR(VLOOKUP(A1450,[1]nomenkl!A:F,4,0),"")</f>
        <v>A03.20.003</v>
      </c>
      <c r="C1450" s="22" t="s">
        <v>2100</v>
      </c>
      <c r="D1450" s="46" t="s">
        <v>551</v>
      </c>
      <c r="E1450" s="35" t="s">
        <v>2400</v>
      </c>
      <c r="F1450" s="264">
        <v>17240</v>
      </c>
    </row>
    <row r="1451" spans="1:6" x14ac:dyDescent="0.2">
      <c r="A1451" s="287" t="s">
        <v>552</v>
      </c>
      <c r="B1451" s="328" t="str">
        <f>IFERROR(VLOOKUP(A1451,[1]nomenkl!A:F,4,0),"")</f>
        <v>A16.20.036.003</v>
      </c>
      <c r="C1451" s="76"/>
      <c r="D1451" s="44" t="s">
        <v>251</v>
      </c>
      <c r="E1451" s="215" t="s">
        <v>2400</v>
      </c>
      <c r="F1451" s="264">
        <v>14970</v>
      </c>
    </row>
    <row r="1452" spans="1:6" x14ac:dyDescent="0.2">
      <c r="A1452" s="287" t="s">
        <v>553</v>
      </c>
      <c r="B1452" s="328" t="str">
        <f>IFERROR(VLOOKUP(A1452,[1]nomenkl!A:F,4,0),"")</f>
        <v>A16.20.097</v>
      </c>
      <c r="C1452" s="76"/>
      <c r="D1452" s="44" t="s">
        <v>554</v>
      </c>
      <c r="E1452" s="215" t="s">
        <v>2400</v>
      </c>
      <c r="F1452" s="264">
        <v>15200</v>
      </c>
    </row>
    <row r="1453" spans="1:6" x14ac:dyDescent="0.2">
      <c r="A1453" s="287" t="s">
        <v>555</v>
      </c>
      <c r="B1453" s="328" t="str">
        <f>IFERROR(VLOOKUP(A1453,[1]nomenkl!A:F,4,0),"")</f>
        <v>A16.20.036.003</v>
      </c>
      <c r="C1453" s="76"/>
      <c r="D1453" s="44" t="s">
        <v>249</v>
      </c>
      <c r="E1453" s="215" t="s">
        <v>2400</v>
      </c>
      <c r="F1453" s="264">
        <v>11100</v>
      </c>
    </row>
    <row r="1454" spans="1:6" x14ac:dyDescent="0.2">
      <c r="A1454" s="287" t="s">
        <v>556</v>
      </c>
      <c r="B1454" s="328" t="str">
        <f>IFERROR(VLOOKUP(A1454,[1]nomenkl!A:F,4,0),"")</f>
        <v>9999</v>
      </c>
      <c r="C1454" s="76"/>
      <c r="D1454" s="44" t="s">
        <v>1385</v>
      </c>
      <c r="E1454" s="215" t="s">
        <v>2400</v>
      </c>
      <c r="F1454" s="264">
        <v>14000</v>
      </c>
    </row>
    <row r="1455" spans="1:6" x14ac:dyDescent="0.2">
      <c r="A1455" s="306" t="s">
        <v>557</v>
      </c>
      <c r="B1455" s="328" t="str">
        <f>IFERROR(VLOOKUP(A1455,[1]nomenkl!A:F,4,0),"")</f>
        <v>A16.20.101</v>
      </c>
      <c r="C1455" s="22" t="s">
        <v>2100</v>
      </c>
      <c r="D1455" s="46" t="s">
        <v>225</v>
      </c>
      <c r="E1455" s="35" t="s">
        <v>2400</v>
      </c>
      <c r="F1455" s="264">
        <v>26250</v>
      </c>
    </row>
    <row r="1456" spans="1:6" x14ac:dyDescent="0.2">
      <c r="A1456" s="287" t="s">
        <v>558</v>
      </c>
      <c r="B1456" s="328" t="str">
        <f>IFERROR(VLOOKUP(A1456,[1]nomenkl!A:F,4,0),"")</f>
        <v>A16.20.098</v>
      </c>
      <c r="C1456" s="76"/>
      <c r="D1456" s="44" t="s">
        <v>1375</v>
      </c>
      <c r="E1456" s="215" t="s">
        <v>2400</v>
      </c>
      <c r="F1456" s="264">
        <v>25540</v>
      </c>
    </row>
    <row r="1457" spans="1:6" x14ac:dyDescent="0.2">
      <c r="A1457" s="287" t="s">
        <v>559</v>
      </c>
      <c r="B1457" s="328" t="str">
        <f>IFERROR(VLOOKUP(A1457,[1]nomenkl!A:F,4,0),"")</f>
        <v>A16.20.079</v>
      </c>
      <c r="C1457" s="76"/>
      <c r="D1457" s="44" t="s">
        <v>560</v>
      </c>
      <c r="E1457" s="215" t="s">
        <v>2400</v>
      </c>
      <c r="F1457" s="264">
        <v>15050</v>
      </c>
    </row>
    <row r="1458" spans="1:6" x14ac:dyDescent="0.2">
      <c r="A1458" s="287" t="s">
        <v>561</v>
      </c>
      <c r="B1458" s="328" t="str">
        <f>IFERROR(VLOOKUP(A1458,[1]nomenkl!A:F,4,0),"")</f>
        <v xml:space="preserve">A16.20.060   </v>
      </c>
      <c r="C1458" s="76"/>
      <c r="D1458" s="44" t="s">
        <v>1373</v>
      </c>
      <c r="E1458" s="215" t="s">
        <v>2400</v>
      </c>
      <c r="F1458" s="264">
        <v>25540</v>
      </c>
    </row>
    <row r="1459" spans="1:6" x14ac:dyDescent="0.2">
      <c r="A1459" s="287" t="s">
        <v>562</v>
      </c>
      <c r="B1459" s="328" t="str">
        <f>IFERROR(VLOOKUP(A1459,[1]nomenkl!A:F,4,0),"")</f>
        <v>A16.30.079</v>
      </c>
      <c r="C1459" s="76"/>
      <c r="D1459" s="44" t="s">
        <v>563</v>
      </c>
      <c r="E1459" s="215" t="s">
        <v>2400</v>
      </c>
      <c r="F1459" s="264">
        <v>22050</v>
      </c>
    </row>
    <row r="1460" spans="1:6" x14ac:dyDescent="0.2">
      <c r="A1460" s="287" t="s">
        <v>564</v>
      </c>
      <c r="B1460" s="328" t="str">
        <f>IFERROR(VLOOKUP(A1460,[1]nomenkl!A:F,4,0),"")</f>
        <v>A16.20.041.001</v>
      </c>
      <c r="C1460" s="76"/>
      <c r="D1460" s="44" t="s">
        <v>565</v>
      </c>
      <c r="E1460" s="215" t="s">
        <v>2400</v>
      </c>
      <c r="F1460" s="264">
        <v>24250</v>
      </c>
    </row>
    <row r="1461" spans="1:6" ht="25.5" x14ac:dyDescent="0.2">
      <c r="A1461" s="287" t="s">
        <v>566</v>
      </c>
      <c r="B1461" s="328" t="str">
        <f>IFERROR(VLOOKUP(A1461,[1]nomenkl!A:F,4,0),"")</f>
        <v>A16.20.028.004</v>
      </c>
      <c r="D1461" s="33" t="s">
        <v>567</v>
      </c>
      <c r="E1461" s="154" t="s">
        <v>2400</v>
      </c>
      <c r="F1461" s="264">
        <v>24250</v>
      </c>
    </row>
    <row r="1462" spans="1:6" x14ac:dyDescent="0.2">
      <c r="A1462" s="287" t="s">
        <v>568</v>
      </c>
      <c r="B1462" s="328" t="str">
        <f>IFERROR(VLOOKUP(A1462,[1]nomenkl!A:F,4,0),"")</f>
        <v>A16.20.028.004</v>
      </c>
      <c r="D1462" s="33" t="s">
        <v>569</v>
      </c>
      <c r="E1462" s="154" t="s">
        <v>2400</v>
      </c>
      <c r="F1462" s="264">
        <v>27560</v>
      </c>
    </row>
    <row r="1463" spans="1:6" x14ac:dyDescent="0.2">
      <c r="A1463" s="287" t="s">
        <v>570</v>
      </c>
      <c r="B1463" s="328" t="str">
        <f>IFERROR(VLOOKUP(A1463,[1]nomenkl!A:F,4,0),"")</f>
        <v>A16.20.015</v>
      </c>
      <c r="D1463" s="33" t="s">
        <v>571</v>
      </c>
      <c r="E1463" s="154" t="s">
        <v>2400</v>
      </c>
      <c r="F1463" s="264">
        <v>29770</v>
      </c>
    </row>
    <row r="1464" spans="1:6" ht="25.5" x14ac:dyDescent="0.2">
      <c r="A1464" s="287" t="s">
        <v>572</v>
      </c>
      <c r="B1464" s="328" t="str">
        <f>IFERROR(VLOOKUP(A1464,[1]nomenkl!A:F,4,0),"")</f>
        <v>A16.30.079</v>
      </c>
      <c r="D1464" s="33" t="s">
        <v>573</v>
      </c>
      <c r="E1464" s="154" t="s">
        <v>2400</v>
      </c>
      <c r="F1464" s="264">
        <v>52500</v>
      </c>
    </row>
    <row r="1465" spans="1:6" x14ac:dyDescent="0.2">
      <c r="A1465" s="287" t="s">
        <v>574</v>
      </c>
      <c r="B1465" s="328" t="str">
        <f>IFERROR(VLOOKUP(A1465,[1]nomenkl!A:F,4,0),"")</f>
        <v>A11.20.011.001</v>
      </c>
      <c r="D1465" s="33" t="s">
        <v>575</v>
      </c>
      <c r="E1465" s="154" t="s">
        <v>2400</v>
      </c>
      <c r="F1465" s="264">
        <v>4720</v>
      </c>
    </row>
    <row r="1466" spans="1:6" x14ac:dyDescent="0.2">
      <c r="A1466" s="287" t="s">
        <v>576</v>
      </c>
      <c r="B1466" s="328" t="str">
        <f>IFERROR(VLOOKUP(A1466,[1]nomenkl!A:F,4,0),"")</f>
        <v>A11.20.008.002</v>
      </c>
      <c r="D1466" s="33" t="s">
        <v>577</v>
      </c>
      <c r="E1466" s="154" t="s">
        <v>2400</v>
      </c>
      <c r="F1466" s="264">
        <v>5250</v>
      </c>
    </row>
    <row r="1467" spans="1:6" x14ac:dyDescent="0.2">
      <c r="A1467" s="287"/>
      <c r="B1467" s="328" t="str">
        <f>IFERROR(VLOOKUP(A1467,[1]nomenkl!A:F,4,0),"")</f>
        <v/>
      </c>
      <c r="C1467" s="76"/>
      <c r="D1467" s="297"/>
      <c r="E1467" s="215"/>
      <c r="F1467" s="264"/>
    </row>
    <row r="1468" spans="1:6" x14ac:dyDescent="0.2">
      <c r="A1468" s="287" t="s">
        <v>578</v>
      </c>
      <c r="B1468" s="328" t="str">
        <f>IFERROR(VLOOKUP(A1468,[1]nomenkl!A:F,4,0),"")</f>
        <v/>
      </c>
      <c r="C1468" s="76"/>
      <c r="D1468" s="298" t="s">
        <v>579</v>
      </c>
      <c r="E1468" s="115"/>
      <c r="F1468" s="264"/>
    </row>
    <row r="1469" spans="1:6" x14ac:dyDescent="0.2">
      <c r="A1469" s="287"/>
      <c r="B1469" s="328" t="str">
        <f>IFERROR(VLOOKUP(A1469,[1]nomenkl!A:F,4,0),"")</f>
        <v/>
      </c>
      <c r="C1469" s="76"/>
      <c r="D1469" s="271"/>
      <c r="E1469" s="215"/>
      <c r="F1469" s="264"/>
    </row>
    <row r="1470" spans="1:6" x14ac:dyDescent="0.2">
      <c r="A1470" s="287" t="s">
        <v>580</v>
      </c>
      <c r="B1470" s="328" t="str">
        <f>IFERROR(VLOOKUP(A1470,[1]nomenkl!A:F,4,0),"")</f>
        <v>A16.12.006.001</v>
      </c>
      <c r="C1470" s="76"/>
      <c r="D1470" s="271" t="s">
        <v>581</v>
      </c>
      <c r="E1470" s="215" t="s">
        <v>2400</v>
      </c>
      <c r="F1470" s="264">
        <v>26580</v>
      </c>
    </row>
    <row r="1471" spans="1:6" x14ac:dyDescent="0.2">
      <c r="A1471" s="287" t="s">
        <v>582</v>
      </c>
      <c r="B1471" s="328" t="str">
        <f>IFERROR(VLOOKUP(A1471,[1]nomenkl!A:F,4,0),"")</f>
        <v>A16.12.006.001</v>
      </c>
      <c r="C1471" s="76"/>
      <c r="D1471" s="271" t="s">
        <v>583</v>
      </c>
      <c r="E1471" s="215" t="s">
        <v>2400</v>
      </c>
      <c r="F1471" s="264">
        <v>32200</v>
      </c>
    </row>
    <row r="1472" spans="1:6" x14ac:dyDescent="0.2">
      <c r="A1472" s="287" t="s">
        <v>584</v>
      </c>
      <c r="B1472" s="328" t="str">
        <f>IFERROR(VLOOKUP(A1472,[1]nomenkl!A:F,4,0),"")</f>
        <v>A16.12.006.001</v>
      </c>
      <c r="C1472" s="76"/>
      <c r="D1472" s="271" t="s">
        <v>585</v>
      </c>
      <c r="E1472" s="215" t="s">
        <v>2400</v>
      </c>
      <c r="F1472" s="264">
        <v>42300</v>
      </c>
    </row>
    <row r="1473" spans="1:6" x14ac:dyDescent="0.2">
      <c r="A1473" s="287"/>
      <c r="B1473" s="328" t="str">
        <f>IFERROR(VLOOKUP(A1473,[1]nomenkl!A:F,4,0),"")</f>
        <v/>
      </c>
      <c r="C1473" s="76"/>
      <c r="D1473" s="271"/>
      <c r="E1473" s="215"/>
      <c r="F1473" s="264"/>
    </row>
    <row r="1474" spans="1:6" x14ac:dyDescent="0.2">
      <c r="A1474" s="287" t="s">
        <v>586</v>
      </c>
      <c r="B1474" s="328" t="str">
        <f>IFERROR(VLOOKUP(A1474,[1]nomenkl!A:F,4,0),"")</f>
        <v/>
      </c>
      <c r="C1474" s="76"/>
      <c r="D1474" s="307" t="s">
        <v>587</v>
      </c>
      <c r="E1474" s="215"/>
      <c r="F1474" s="264"/>
    </row>
    <row r="1475" spans="1:6" x14ac:dyDescent="0.2">
      <c r="A1475" s="287"/>
      <c r="B1475" s="328" t="str">
        <f>IFERROR(VLOOKUP(A1475,[1]nomenkl!A:F,4,0),"")</f>
        <v/>
      </c>
      <c r="C1475" s="76"/>
      <c r="D1475" s="308"/>
      <c r="E1475" s="215"/>
      <c r="F1475" s="264"/>
    </row>
    <row r="1476" spans="1:6" ht="26.25" x14ac:dyDescent="0.25">
      <c r="A1476" s="164" t="s">
        <v>588</v>
      </c>
      <c r="B1476" s="328" t="str">
        <f>IFERROR(VLOOKUP(A1476,[1]nomenkl!A:F,4,0),"")</f>
        <v>A16.08.010.001</v>
      </c>
      <c r="C1476" s="309"/>
      <c r="D1476" s="297" t="s">
        <v>589</v>
      </c>
      <c r="E1476" s="215" t="s">
        <v>2400</v>
      </c>
      <c r="F1476" s="264">
        <v>14700</v>
      </c>
    </row>
    <row r="1477" spans="1:6" ht="15.75" x14ac:dyDescent="0.25">
      <c r="A1477" s="164" t="s">
        <v>590</v>
      </c>
      <c r="B1477" s="328" t="str">
        <f>IFERROR(VLOOKUP(A1477,[1]nomenkl!A:F,4,0),"")</f>
        <v>A16.08.013</v>
      </c>
      <c r="C1477" s="309"/>
      <c r="D1477" s="297" t="s">
        <v>591</v>
      </c>
      <c r="E1477" s="215" t="s">
        <v>2400</v>
      </c>
      <c r="F1477" s="264">
        <v>38200</v>
      </c>
    </row>
    <row r="1478" spans="1:6" ht="15.75" x14ac:dyDescent="0.25">
      <c r="A1478" s="164" t="s">
        <v>592</v>
      </c>
      <c r="B1478" s="328" t="str">
        <f>IFERROR(VLOOKUP(A1478,[1]nomenkl!A:F,4,0),"")</f>
        <v>A16.08.013</v>
      </c>
      <c r="C1478" s="309"/>
      <c r="D1478" s="297" t="s">
        <v>593</v>
      </c>
      <c r="E1478" s="215" t="s">
        <v>2400</v>
      </c>
      <c r="F1478" s="264">
        <v>49780</v>
      </c>
    </row>
    <row r="1479" spans="1:6" ht="15.75" x14ac:dyDescent="0.25">
      <c r="A1479" s="164" t="s">
        <v>594</v>
      </c>
      <c r="B1479" s="328" t="str">
        <f>IFERROR(VLOOKUP(A1479,[1]nomenkl!A:F,4,0),"")</f>
        <v>A16.08.009.001</v>
      </c>
      <c r="C1479" s="309"/>
      <c r="D1479" s="297" t="s">
        <v>595</v>
      </c>
      <c r="E1479" s="215" t="s">
        <v>2400</v>
      </c>
      <c r="F1479" s="264">
        <v>28900</v>
      </c>
    </row>
    <row r="1480" spans="1:6" ht="26.25" x14ac:dyDescent="0.25">
      <c r="A1480" s="164" t="s">
        <v>596</v>
      </c>
      <c r="B1480" s="328" t="str">
        <f>IFERROR(VLOOKUP(A1480,[1]nomenkl!A:F,4,0),"")</f>
        <v>A16.08.009.001</v>
      </c>
      <c r="C1480" s="309"/>
      <c r="D1480" s="297" t="s">
        <v>597</v>
      </c>
      <c r="E1480" s="215" t="s">
        <v>2400</v>
      </c>
      <c r="F1480" s="264">
        <v>52100</v>
      </c>
    </row>
    <row r="1481" spans="1:6" ht="15.75" x14ac:dyDescent="0.25">
      <c r="A1481" s="2" t="s">
        <v>598</v>
      </c>
      <c r="B1481" s="328" t="str">
        <f>IFERROR(VLOOKUP(A1481,[1]nomenkl!A:F,4,0),"")</f>
        <v>A16.08.017.001</v>
      </c>
      <c r="C1481" s="310"/>
      <c r="D1481" s="297" t="s">
        <v>599</v>
      </c>
      <c r="E1481" s="215" t="s">
        <v>2400</v>
      </c>
      <c r="F1481" s="264">
        <v>34700</v>
      </c>
    </row>
    <row r="1482" spans="1:6" ht="15.75" x14ac:dyDescent="0.25">
      <c r="A1482" s="2" t="s">
        <v>600</v>
      </c>
      <c r="B1482" s="328" t="str">
        <f>IFERROR(VLOOKUP(A1482,[1]nomenkl!A:F,4,0),"")</f>
        <v xml:space="preserve">A16.08.072  </v>
      </c>
      <c r="C1482" s="310"/>
      <c r="D1482" s="297" t="s">
        <v>601</v>
      </c>
      <c r="E1482" s="215" t="s">
        <v>2400</v>
      </c>
      <c r="F1482" s="264">
        <v>23150</v>
      </c>
    </row>
    <row r="1483" spans="1:6" ht="15.75" x14ac:dyDescent="0.25">
      <c r="A1483" s="2" t="s">
        <v>602</v>
      </c>
      <c r="B1483" s="328" t="str">
        <f>IFERROR(VLOOKUP(A1483,[1]nomenkl!A:F,4,0),"")</f>
        <v xml:space="preserve">A16.27.002.001 </v>
      </c>
      <c r="C1483" s="310"/>
      <c r="D1483" s="297" t="s">
        <v>603</v>
      </c>
      <c r="E1483" s="215" t="s">
        <v>2400</v>
      </c>
      <c r="F1483" s="264">
        <v>34700</v>
      </c>
    </row>
    <row r="1484" spans="1:6" ht="15.75" x14ac:dyDescent="0.25">
      <c r="A1484" s="164" t="s">
        <v>604</v>
      </c>
      <c r="B1484" s="328" t="str">
        <f>IFERROR(VLOOKUP(A1484,[1]nomenkl!A:F,4,0),"")</f>
        <v>A16.08.017.002</v>
      </c>
      <c r="C1484" s="309"/>
      <c r="D1484" s="297" t="s">
        <v>605</v>
      </c>
      <c r="E1484" s="215" t="s">
        <v>2400</v>
      </c>
      <c r="F1484" s="264">
        <v>28950</v>
      </c>
    </row>
    <row r="1485" spans="1:6" ht="26.25" x14ac:dyDescent="0.25">
      <c r="A1485" s="164" t="s">
        <v>606</v>
      </c>
      <c r="B1485" s="328" t="str">
        <f>IFERROR(VLOOKUP(A1485,[1]nomenkl!A:F,4,0),"")</f>
        <v>A16.08.010.004</v>
      </c>
      <c r="C1485" s="309"/>
      <c r="D1485" s="297" t="s">
        <v>607</v>
      </c>
      <c r="E1485" s="215" t="s">
        <v>2400</v>
      </c>
      <c r="F1485" s="264">
        <v>11580</v>
      </c>
    </row>
    <row r="1486" spans="1:6" ht="26.25" x14ac:dyDescent="0.25">
      <c r="A1486" s="164" t="s">
        <v>608</v>
      </c>
      <c r="B1486" s="328" t="str">
        <f>IFERROR(VLOOKUP(A1486,[1]nomenkl!A:F,4,0),"")</f>
        <v>A16.08.010.004</v>
      </c>
      <c r="C1486" s="309"/>
      <c r="D1486" s="297" t="s">
        <v>609</v>
      </c>
      <c r="E1486" s="215" t="s">
        <v>2400</v>
      </c>
      <c r="F1486" s="264">
        <v>23150</v>
      </c>
    </row>
    <row r="1487" spans="1:6" ht="26.25" x14ac:dyDescent="0.25">
      <c r="A1487" s="164" t="s">
        <v>610</v>
      </c>
      <c r="B1487" s="328" t="str">
        <f>IFERROR(VLOOKUP(A1487,[1]nomenkl!A:F,4,0),"")</f>
        <v>A16.08.010.004</v>
      </c>
      <c r="C1487" s="309"/>
      <c r="D1487" s="297" t="s">
        <v>611</v>
      </c>
      <c r="E1487" s="215" t="s">
        <v>2400</v>
      </c>
      <c r="F1487" s="264">
        <v>34700</v>
      </c>
    </row>
    <row r="1488" spans="1:6" ht="15.75" x14ac:dyDescent="0.25">
      <c r="A1488" s="164" t="s">
        <v>612</v>
      </c>
      <c r="B1488" s="328" t="str">
        <f>IFERROR(VLOOKUP(A1488,[1]nomenkl!A:F,4,0),"")</f>
        <v>A16.08.013.001</v>
      </c>
      <c r="C1488" s="309"/>
      <c r="D1488" s="297" t="s">
        <v>613</v>
      </c>
      <c r="E1488" s="215" t="s">
        <v>2400</v>
      </c>
      <c r="F1488" s="264">
        <v>57890</v>
      </c>
    </row>
    <row r="1489" spans="1:6" ht="15.75" x14ac:dyDescent="0.25">
      <c r="A1489" s="164" t="s">
        <v>614</v>
      </c>
      <c r="B1489" s="328" t="str">
        <f>IFERROR(VLOOKUP(A1489,[1]nomenkl!A:F,4,0),"")</f>
        <v>A16.08.064</v>
      </c>
      <c r="C1489" s="309"/>
      <c r="D1489" s="297" t="s">
        <v>615</v>
      </c>
      <c r="E1489" s="215" t="s">
        <v>2400</v>
      </c>
      <c r="F1489" s="264">
        <v>11580</v>
      </c>
    </row>
    <row r="1490" spans="1:6" ht="15.75" x14ac:dyDescent="0.25">
      <c r="A1490" s="164" t="s">
        <v>616</v>
      </c>
      <c r="B1490" s="328" t="str">
        <f>IFERROR(VLOOKUP(A1490,[1]nomenkl!A:F,4,0),"")</f>
        <v>A16.08.013.001</v>
      </c>
      <c r="C1490" s="309"/>
      <c r="D1490" s="297" t="s">
        <v>617</v>
      </c>
      <c r="E1490" s="215" t="s">
        <v>2400</v>
      </c>
      <c r="F1490" s="264">
        <v>46300</v>
      </c>
    </row>
    <row r="1491" spans="1:6" ht="15.75" x14ac:dyDescent="0.25">
      <c r="A1491" s="164" t="s">
        <v>618</v>
      </c>
      <c r="B1491" s="328" t="str">
        <f>IFERROR(VLOOKUP(A1491,[1]nomenkl!A:F,4,0),"")</f>
        <v>A16.08.021</v>
      </c>
      <c r="C1491" s="309"/>
      <c r="D1491" s="297" t="s">
        <v>619</v>
      </c>
      <c r="E1491" s="215" t="s">
        <v>2400</v>
      </c>
      <c r="F1491" s="264">
        <v>23150</v>
      </c>
    </row>
    <row r="1492" spans="1:6" ht="15.75" x14ac:dyDescent="0.25">
      <c r="A1492" s="164" t="s">
        <v>620</v>
      </c>
      <c r="B1492" s="328" t="str">
        <f>IFERROR(VLOOKUP(A1492,[1]nomenkl!A:F,4,0),"")</f>
        <v>A16.07.087</v>
      </c>
      <c r="C1492" s="309"/>
      <c r="D1492" s="297" t="s">
        <v>621</v>
      </c>
      <c r="E1492" s="215" t="s">
        <v>2400</v>
      </c>
      <c r="F1492" s="264">
        <v>31260</v>
      </c>
    </row>
    <row r="1493" spans="1:6" ht="26.25" x14ac:dyDescent="0.25">
      <c r="A1493" s="2" t="s">
        <v>622</v>
      </c>
      <c r="B1493" s="328" t="str">
        <f>IFERROR(VLOOKUP(A1493,[1]nomenkl!A:F,4,0),"")</f>
        <v>A16.08.040</v>
      </c>
      <c r="C1493" s="310"/>
      <c r="D1493" s="297" t="s">
        <v>623</v>
      </c>
      <c r="E1493" s="215" t="s">
        <v>2400</v>
      </c>
      <c r="F1493" s="264">
        <v>5800</v>
      </c>
    </row>
    <row r="1494" spans="1:6" ht="26.25" x14ac:dyDescent="0.25">
      <c r="A1494" s="2" t="s">
        <v>624</v>
      </c>
      <c r="B1494" s="328" t="str">
        <f>IFERROR(VLOOKUP(A1494,[1]nomenkl!A:F,4,0),"")</f>
        <v>A16.08.040</v>
      </c>
      <c r="C1494" s="310"/>
      <c r="D1494" s="297" t="s">
        <v>625</v>
      </c>
      <c r="E1494" s="215" t="s">
        <v>2400</v>
      </c>
      <c r="F1494" s="264">
        <v>11580</v>
      </c>
    </row>
    <row r="1495" spans="1:6" ht="26.25" x14ac:dyDescent="0.25">
      <c r="A1495" s="2" t="s">
        <v>626</v>
      </c>
      <c r="B1495" s="328" t="str">
        <f>IFERROR(VLOOKUP(A1495,[1]nomenkl!A:F,4,0),"")</f>
        <v>A16.08.040</v>
      </c>
      <c r="C1495" s="310"/>
      <c r="D1495" s="297" t="s">
        <v>627</v>
      </c>
      <c r="E1495" s="215" t="s">
        <v>2400</v>
      </c>
      <c r="F1495" s="264">
        <v>17370</v>
      </c>
    </row>
    <row r="1496" spans="1:6" ht="15.75" x14ac:dyDescent="0.25">
      <c r="A1496" s="2" t="s">
        <v>628</v>
      </c>
      <c r="B1496" s="328" t="str">
        <f>IFERROR(VLOOKUP(A1496,[1]nomenkl!A:F,4,0),"")</f>
        <v>A16.08.007</v>
      </c>
      <c r="C1496" s="311"/>
      <c r="D1496" s="297" t="s">
        <v>629</v>
      </c>
      <c r="E1496" s="215" t="s">
        <v>2400</v>
      </c>
      <c r="F1496" s="264">
        <v>3480</v>
      </c>
    </row>
    <row r="1497" spans="1:6" ht="26.25" x14ac:dyDescent="0.25">
      <c r="A1497" s="2" t="s">
        <v>630</v>
      </c>
      <c r="B1497" s="328" t="str">
        <f>IFERROR(VLOOKUP(A1497,[1]nomenkl!A:F,4,0),"")</f>
        <v>A16.08.007</v>
      </c>
      <c r="C1497" s="310"/>
      <c r="D1497" s="297" t="s">
        <v>631</v>
      </c>
      <c r="E1497" s="215" t="s">
        <v>2400</v>
      </c>
      <c r="F1497" s="264">
        <v>46300</v>
      </c>
    </row>
    <row r="1498" spans="1:6" ht="15" x14ac:dyDescent="0.25">
      <c r="A1498" s="2" t="s">
        <v>632</v>
      </c>
      <c r="B1498" s="328" t="str">
        <f>IFERROR(VLOOKUP(A1498,[1]nomenkl!A:F,4,0),"")</f>
        <v>A16.08.009.001</v>
      </c>
      <c r="C1498" s="76"/>
      <c r="D1498" s="297" t="s">
        <v>633</v>
      </c>
      <c r="E1498" s="215" t="s">
        <v>2400</v>
      </c>
      <c r="F1498" s="264">
        <v>17370</v>
      </c>
    </row>
    <row r="1499" spans="1:6" ht="15" x14ac:dyDescent="0.25">
      <c r="A1499" s="2" t="s">
        <v>634</v>
      </c>
      <c r="B1499" s="328" t="str">
        <f>IFERROR(VLOOKUP(A1499,[1]nomenkl!A:F,4,0),"")</f>
        <v>A16.07.087</v>
      </c>
      <c r="C1499" s="76"/>
      <c r="D1499" s="297" t="s">
        <v>635</v>
      </c>
      <c r="E1499" s="215" t="s">
        <v>2400</v>
      </c>
      <c r="F1499" s="264">
        <v>5500</v>
      </c>
    </row>
    <row r="1500" spans="1:6" ht="15" x14ac:dyDescent="0.25">
      <c r="A1500" s="2" t="s">
        <v>636</v>
      </c>
      <c r="B1500" s="328" t="str">
        <f>IFERROR(VLOOKUP(A1500,[1]nomenkl!A:F,4,0),"")</f>
        <v>A16.07.087</v>
      </c>
      <c r="C1500" s="76"/>
      <c r="D1500" s="297" t="s">
        <v>637</v>
      </c>
      <c r="E1500" s="215" t="s">
        <v>2400</v>
      </c>
      <c r="F1500" s="264">
        <v>11000</v>
      </c>
    </row>
    <row r="1501" spans="1:6" ht="15" x14ac:dyDescent="0.25">
      <c r="A1501" s="2" t="s">
        <v>638</v>
      </c>
      <c r="B1501" s="328" t="str">
        <f>IFERROR(VLOOKUP(A1501,[1]nomenkl!A:F,4,0),"")</f>
        <v>A16.08.002</v>
      </c>
      <c r="C1501" s="76"/>
      <c r="D1501" s="297" t="s">
        <v>639</v>
      </c>
      <c r="E1501" s="215" t="s">
        <v>2400</v>
      </c>
      <c r="F1501" s="264">
        <v>11000</v>
      </c>
    </row>
    <row r="1502" spans="1:6" ht="15" x14ac:dyDescent="0.25">
      <c r="A1502" s="2" t="s">
        <v>640</v>
      </c>
      <c r="B1502" s="328" t="str">
        <f>IFERROR(VLOOKUP(A1502,[1]nomenkl!A:F,4,0),"")</f>
        <v>A16.08.002.001</v>
      </c>
      <c r="C1502" s="76"/>
      <c r="D1502" s="297" t="s">
        <v>641</v>
      </c>
      <c r="E1502" s="215" t="s">
        <v>2400</v>
      </c>
      <c r="F1502" s="264">
        <v>16500</v>
      </c>
    </row>
    <row r="1503" spans="1:6" ht="15" x14ac:dyDescent="0.25">
      <c r="A1503" s="2" t="s">
        <v>642</v>
      </c>
      <c r="B1503" s="328" t="str">
        <f>IFERROR(VLOOKUP(A1503,[1]nomenkl!A:F,4,0),"")</f>
        <v>A16.01.038</v>
      </c>
      <c r="C1503" s="76"/>
      <c r="D1503" s="297" t="s">
        <v>643</v>
      </c>
      <c r="E1503" s="215" t="s">
        <v>2400</v>
      </c>
      <c r="F1503" s="264">
        <v>22050</v>
      </c>
    </row>
    <row r="1504" spans="1:6" ht="15" x14ac:dyDescent="0.25">
      <c r="A1504" s="2" t="s">
        <v>644</v>
      </c>
      <c r="B1504" s="328" t="str">
        <f>IFERROR(VLOOKUP(A1504,[1]nomenkl!A:F,4,0),"")</f>
        <v>A11.30.013</v>
      </c>
      <c r="C1504" s="76"/>
      <c r="D1504" s="297" t="s">
        <v>645</v>
      </c>
      <c r="E1504" s="215" t="s">
        <v>2400</v>
      </c>
      <c r="F1504" s="264">
        <v>1100</v>
      </c>
    </row>
    <row r="1505" spans="1:6" ht="15" x14ac:dyDescent="0.25">
      <c r="A1505" s="2"/>
      <c r="B1505" s="328" t="str">
        <f>IFERROR(VLOOKUP(A1505,[1]nomenkl!A:F,4,0),"")</f>
        <v/>
      </c>
      <c r="C1505" s="76"/>
      <c r="D1505" s="297"/>
      <c r="E1505" s="215"/>
      <c r="F1505" s="264"/>
    </row>
    <row r="1506" spans="1:6" ht="15" x14ac:dyDescent="0.25">
      <c r="A1506" s="2"/>
      <c r="B1506" s="328" t="str">
        <f>IFERROR(VLOOKUP(A1506,[1]nomenkl!A:F,4,0),"")</f>
        <v/>
      </c>
      <c r="C1506" s="76"/>
      <c r="D1506" s="297"/>
      <c r="E1506" s="215"/>
      <c r="F1506" s="264"/>
    </row>
    <row r="1507" spans="1:6" x14ac:dyDescent="0.2">
      <c r="A1507" s="218" t="s">
        <v>646</v>
      </c>
      <c r="B1507" s="328" t="str">
        <f>IFERROR(VLOOKUP(A1507,[1]nomenkl!A:F,4,0),"")</f>
        <v>B01.003.004.005</v>
      </c>
      <c r="C1507" s="138"/>
      <c r="D1507" s="44" t="s">
        <v>647</v>
      </c>
      <c r="E1507" s="215" t="s">
        <v>2400</v>
      </c>
      <c r="F1507" s="264">
        <v>3850</v>
      </c>
    </row>
    <row r="1508" spans="1:6" x14ac:dyDescent="0.2">
      <c r="A1508" s="218" t="s">
        <v>648</v>
      </c>
      <c r="B1508" s="328" t="str">
        <f>IFERROR(VLOOKUP(A1508,[1]nomenkl!A:F,4,0),"")</f>
        <v>B01.003.004.005</v>
      </c>
      <c r="C1508" s="138"/>
      <c r="D1508" s="44" t="s">
        <v>649</v>
      </c>
      <c r="E1508" s="215" t="s">
        <v>2400</v>
      </c>
      <c r="F1508" s="264">
        <v>1780</v>
      </c>
    </row>
    <row r="1509" spans="1:6" x14ac:dyDescent="0.2">
      <c r="A1509" s="218"/>
      <c r="B1509" s="328" t="str">
        <f>IFERROR(VLOOKUP(A1509,[1]nomenkl!A:F,4,0),"")</f>
        <v/>
      </c>
      <c r="C1509" s="138"/>
      <c r="D1509" s="44"/>
      <c r="E1509" s="215"/>
      <c r="F1509" s="264"/>
    </row>
    <row r="1510" spans="1:6" x14ac:dyDescent="0.2">
      <c r="A1510" s="287"/>
      <c r="B1510" s="328" t="str">
        <f>IFERROR(VLOOKUP(A1510,[1]nomenkl!A:F,4,0),"")</f>
        <v/>
      </c>
      <c r="C1510" s="76"/>
      <c r="D1510" s="271"/>
      <c r="E1510" s="215"/>
      <c r="F1510" s="264"/>
    </row>
    <row r="1511" spans="1:6" x14ac:dyDescent="0.2">
      <c r="A1511" s="312" t="s">
        <v>650</v>
      </c>
      <c r="B1511" s="328" t="str">
        <f>IFERROR(VLOOKUP(A1511,[1]nomenkl!A:F,4,0),"")</f>
        <v/>
      </c>
      <c r="C1511" s="138"/>
      <c r="D1511" s="298" t="s">
        <v>651</v>
      </c>
      <c r="E1511" s="313"/>
      <c r="F1511" s="264"/>
    </row>
    <row r="1512" spans="1:6" x14ac:dyDescent="0.2">
      <c r="A1512" s="312"/>
      <c r="B1512" s="328" t="str">
        <f>IFERROR(VLOOKUP(A1512,[1]nomenkl!A:F,4,0),"")</f>
        <v/>
      </c>
      <c r="C1512" s="138"/>
      <c r="D1512" s="297"/>
      <c r="E1512" s="313"/>
      <c r="F1512" s="264"/>
    </row>
    <row r="1513" spans="1:6" x14ac:dyDescent="0.2">
      <c r="A1513" s="312" t="s">
        <v>652</v>
      </c>
      <c r="B1513" s="328" t="str">
        <f>IFERROR(VLOOKUP(A1513,[1]nomenkl!A:F,4,0),"")</f>
        <v>9999</v>
      </c>
      <c r="C1513" s="138"/>
      <c r="D1513" s="297" t="s">
        <v>653</v>
      </c>
      <c r="E1513" s="313" t="s">
        <v>245</v>
      </c>
      <c r="F1513" s="264">
        <v>1740</v>
      </c>
    </row>
    <row r="1514" spans="1:6" x14ac:dyDescent="0.2">
      <c r="A1514" s="312" t="s">
        <v>654</v>
      </c>
      <c r="B1514" s="328" t="str">
        <f>IFERROR(VLOOKUP(A1514,[1]nomenkl!A:F,4,0),"")</f>
        <v>9999</v>
      </c>
      <c r="C1514" s="138"/>
      <c r="D1514" s="297" t="s">
        <v>655</v>
      </c>
      <c r="E1514" s="313" t="s">
        <v>245</v>
      </c>
      <c r="F1514" s="264">
        <v>4050</v>
      </c>
    </row>
    <row r="1515" spans="1:6" ht="25.5" x14ac:dyDescent="0.2">
      <c r="A1515" s="312" t="s">
        <v>656</v>
      </c>
      <c r="B1515" s="328" t="str">
        <f>IFERROR(VLOOKUP(A1515,[1]nomenkl!A:F,4,0),"")</f>
        <v>9999</v>
      </c>
      <c r="C1515" s="138"/>
      <c r="D1515" s="297" t="s">
        <v>657</v>
      </c>
      <c r="E1515" s="313" t="s">
        <v>245</v>
      </c>
      <c r="F1515" s="264">
        <v>5220</v>
      </c>
    </row>
    <row r="1516" spans="1:6" ht="25.5" x14ac:dyDescent="0.2">
      <c r="A1516" s="312" t="s">
        <v>658</v>
      </c>
      <c r="B1516" s="328" t="str">
        <f>IFERROR(VLOOKUP(A1516,[1]nomenkl!A:F,4,0),"")</f>
        <v>9999</v>
      </c>
      <c r="C1516" s="138"/>
      <c r="D1516" s="297" t="s">
        <v>659</v>
      </c>
      <c r="E1516" s="313" t="s">
        <v>245</v>
      </c>
      <c r="F1516" s="264">
        <v>6490</v>
      </c>
    </row>
    <row r="1517" spans="1:6" x14ac:dyDescent="0.2">
      <c r="A1517" s="312"/>
      <c r="B1517" s="328" t="str">
        <f>IFERROR(VLOOKUP(A1517,[1]nomenkl!A:F,4,0),"")</f>
        <v/>
      </c>
      <c r="C1517" s="138"/>
      <c r="D1517" s="297"/>
      <c r="E1517" s="313"/>
      <c r="F1517" s="264"/>
    </row>
    <row r="1518" spans="1:6" x14ac:dyDescent="0.2">
      <c r="A1518" s="312"/>
      <c r="B1518" s="328" t="str">
        <f>IFERROR(VLOOKUP(A1518,[1]nomenkl!A:F,4,0),"")</f>
        <v/>
      </c>
      <c r="C1518" s="138"/>
      <c r="D1518" s="297"/>
      <c r="E1518" s="313"/>
      <c r="F1518" s="264"/>
    </row>
    <row r="1519" spans="1:6" ht="26.25" thickBot="1" x14ac:dyDescent="0.25">
      <c r="A1519" s="14" t="s">
        <v>660</v>
      </c>
      <c r="B1519" s="328" t="str">
        <f>IFERROR(VLOOKUP(A1519,[1]nomenkl!A:F,4,0),"")</f>
        <v/>
      </c>
      <c r="C1519" s="69"/>
      <c r="D1519" s="15" t="s">
        <v>661</v>
      </c>
      <c r="E1519" s="236"/>
      <c r="F1519" s="264"/>
    </row>
    <row r="1520" spans="1:6" x14ac:dyDescent="0.2">
      <c r="A1520" s="185"/>
      <c r="B1520" s="328" t="str">
        <f>IFERROR(VLOOKUP(A1520,[1]nomenkl!A:F,4,0),"")</f>
        <v/>
      </c>
      <c r="C1520" s="32"/>
      <c r="D1520" s="237"/>
      <c r="E1520" s="70"/>
      <c r="F1520" s="264"/>
    </row>
    <row r="1521" spans="1:6" x14ac:dyDescent="0.2">
      <c r="A1521" s="55" t="s">
        <v>662</v>
      </c>
      <c r="B1521" s="328" t="str">
        <f>IFERROR(VLOOKUP(A1521,[1]nomenkl!A:F,4,0),"")</f>
        <v>B03.003.005</v>
      </c>
      <c r="C1521" s="32"/>
      <c r="D1521" s="102" t="s">
        <v>663</v>
      </c>
      <c r="E1521" s="84" t="s">
        <v>2206</v>
      </c>
      <c r="F1521" s="264">
        <v>4130</v>
      </c>
    </row>
    <row r="1522" spans="1:6" x14ac:dyDescent="0.2">
      <c r="A1522" s="26" t="s">
        <v>664</v>
      </c>
      <c r="B1522" s="328" t="str">
        <f>IFERROR(VLOOKUP(A1522,[1]nomenkl!A:F,4,0),"")</f>
        <v>A11.02.002</v>
      </c>
      <c r="C1522" s="22" t="s">
        <v>2100</v>
      </c>
      <c r="D1522" s="38" t="s">
        <v>665</v>
      </c>
      <c r="E1522" s="40" t="s">
        <v>2206</v>
      </c>
      <c r="F1522" s="264">
        <v>850</v>
      </c>
    </row>
    <row r="1523" spans="1:6" x14ac:dyDescent="0.2">
      <c r="A1523" s="26" t="s">
        <v>666</v>
      </c>
      <c r="B1523" s="328" t="str">
        <f>IFERROR(VLOOKUP(A1523,[1]nomenkl!A:F,4,0),"")</f>
        <v>B01.003.001</v>
      </c>
      <c r="C1523" s="22"/>
      <c r="D1523" s="102" t="s">
        <v>667</v>
      </c>
      <c r="E1523" s="115" t="s">
        <v>668</v>
      </c>
      <c r="F1523" s="264">
        <v>700</v>
      </c>
    </row>
    <row r="1524" spans="1:6" ht="25.5" x14ac:dyDescent="0.2">
      <c r="A1524" s="55" t="s">
        <v>669</v>
      </c>
      <c r="B1524" s="328" t="str">
        <f>IFERROR(VLOOKUP(A1524,[1]nomenkl!A:F,4,0),"")</f>
        <v>B01.003.003</v>
      </c>
      <c r="C1524" s="32"/>
      <c r="D1524" s="102" t="s">
        <v>670</v>
      </c>
      <c r="E1524" s="84" t="s">
        <v>2400</v>
      </c>
      <c r="F1524" s="264">
        <v>590</v>
      </c>
    </row>
    <row r="1525" spans="1:6" x14ac:dyDescent="0.2">
      <c r="A1525" s="26" t="s">
        <v>671</v>
      </c>
      <c r="B1525" s="328" t="str">
        <f>IFERROR(VLOOKUP(A1525,[1]nomenkl!A:F,4,0),"")</f>
        <v>B01.003.004.009</v>
      </c>
      <c r="C1525" s="22" t="s">
        <v>2100</v>
      </c>
      <c r="D1525" s="38" t="s">
        <v>672</v>
      </c>
      <c r="E1525" s="40" t="s">
        <v>2400</v>
      </c>
      <c r="F1525" s="264">
        <v>5050</v>
      </c>
    </row>
    <row r="1526" spans="1:6" x14ac:dyDescent="0.2">
      <c r="A1526" s="55" t="s">
        <v>673</v>
      </c>
      <c r="B1526" s="328" t="str">
        <f>IFERROR(VLOOKUP(A1526,[1]nomenkl!A:F,4,0),"")</f>
        <v>B01.003.004.009</v>
      </c>
      <c r="C1526" s="32"/>
      <c r="D1526" s="102" t="s">
        <v>674</v>
      </c>
      <c r="E1526" s="84" t="s">
        <v>2400</v>
      </c>
      <c r="F1526" s="264">
        <v>8680</v>
      </c>
    </row>
    <row r="1527" spans="1:6" x14ac:dyDescent="0.2">
      <c r="A1527" s="1"/>
      <c r="B1527" s="328" t="str">
        <f>IFERROR(VLOOKUP(A1527,[1]nomenkl!A:F,4,0),"")</f>
        <v/>
      </c>
      <c r="C1527" s="32"/>
      <c r="D1527" s="131"/>
      <c r="E1527" s="135"/>
      <c r="F1527" s="264"/>
    </row>
    <row r="1528" spans="1:6" x14ac:dyDescent="0.2">
      <c r="A1528" s="1" t="s">
        <v>675</v>
      </c>
      <c r="B1528" s="328" t="str">
        <f>IFERROR(VLOOKUP(A1528,[1]nomenkl!A:F,4,0),"")</f>
        <v>B01.003.004.006</v>
      </c>
      <c r="C1528" s="32"/>
      <c r="D1528" s="131" t="s">
        <v>676</v>
      </c>
      <c r="E1528" s="135" t="s">
        <v>2400</v>
      </c>
      <c r="F1528" s="264">
        <v>11340</v>
      </c>
    </row>
    <row r="1529" spans="1:6" ht="25.5" x14ac:dyDescent="0.2">
      <c r="A1529" s="1" t="s">
        <v>677</v>
      </c>
      <c r="B1529" s="328" t="str">
        <f>IFERROR(VLOOKUP(A1529,[1]nomenkl!A:F,4,0),"")</f>
        <v>B01.003.004.010</v>
      </c>
      <c r="C1529" s="32"/>
      <c r="D1529" s="131" t="s">
        <v>678</v>
      </c>
      <c r="E1529" s="135" t="s">
        <v>2400</v>
      </c>
      <c r="F1529" s="264">
        <v>14870</v>
      </c>
    </row>
    <row r="1530" spans="1:6" x14ac:dyDescent="0.2">
      <c r="A1530" s="55" t="s">
        <v>679</v>
      </c>
      <c r="B1530" s="328" t="str">
        <f>IFERROR(VLOOKUP(A1530,[1]nomenkl!A:F,4,0),"")</f>
        <v>A11.02.002</v>
      </c>
      <c r="C1530" s="32"/>
      <c r="D1530" s="64" t="s">
        <v>430</v>
      </c>
      <c r="E1530" s="84" t="s">
        <v>2400</v>
      </c>
      <c r="F1530" s="264">
        <v>830</v>
      </c>
    </row>
    <row r="1531" spans="1:6" x14ac:dyDescent="0.2">
      <c r="A1531" s="55" t="s">
        <v>680</v>
      </c>
      <c r="B1531" s="328" t="str">
        <f>IFERROR(VLOOKUP(A1531,[1]nomenkl!A:F,4,0),"")</f>
        <v xml:space="preserve">A11.12.001.001 </v>
      </c>
      <c r="C1531" s="32"/>
      <c r="D1531" s="64" t="s">
        <v>681</v>
      </c>
      <c r="E1531" s="84" t="s">
        <v>2400</v>
      </c>
      <c r="F1531" s="264">
        <v>5790</v>
      </c>
    </row>
    <row r="1532" spans="1:6" x14ac:dyDescent="0.2">
      <c r="A1532" s="55" t="s">
        <v>682</v>
      </c>
      <c r="B1532" s="328" t="str">
        <f>IFERROR(VLOOKUP(A1532,[1]nomenkl!A:F,4,0),"")</f>
        <v>A02.12.002</v>
      </c>
      <c r="C1532" s="32"/>
      <c r="D1532" s="114" t="s">
        <v>1608</v>
      </c>
      <c r="E1532" s="84" t="s">
        <v>2206</v>
      </c>
      <c r="F1532" s="264">
        <v>260</v>
      </c>
    </row>
    <row r="1533" spans="1:6" x14ac:dyDescent="0.2">
      <c r="A1533" s="26" t="s">
        <v>683</v>
      </c>
      <c r="B1533" s="328" t="str">
        <f>IFERROR(VLOOKUP(A1533,[1]nomenkl!A:F,4,0),"")</f>
        <v>A11.02.002</v>
      </c>
      <c r="C1533" s="22" t="s">
        <v>2100</v>
      </c>
      <c r="D1533" s="187" t="s">
        <v>1610</v>
      </c>
      <c r="E1533" s="40" t="s">
        <v>2206</v>
      </c>
      <c r="F1533" s="264">
        <v>400</v>
      </c>
    </row>
    <row r="1534" spans="1:6" x14ac:dyDescent="0.2">
      <c r="A1534" s="26" t="s">
        <v>684</v>
      </c>
      <c r="B1534" s="328" t="str">
        <f>IFERROR(VLOOKUP(A1534,[1]nomenkl!A:F,4,0),"")</f>
        <v>A11.12.003</v>
      </c>
      <c r="C1534" s="22" t="s">
        <v>2100</v>
      </c>
      <c r="D1534" s="187" t="s">
        <v>1612</v>
      </c>
      <c r="E1534" s="40" t="s">
        <v>2206</v>
      </c>
      <c r="F1534" s="264">
        <v>420</v>
      </c>
    </row>
    <row r="1535" spans="1:6" x14ac:dyDescent="0.2">
      <c r="A1535" s="55" t="s">
        <v>685</v>
      </c>
      <c r="B1535" s="328" t="str">
        <f>IFERROR(VLOOKUP(A1535,[1]nomenkl!A:F,4,0),"")</f>
        <v xml:space="preserve">A11.12.003  </v>
      </c>
      <c r="C1535" s="32"/>
      <c r="D1535" s="114" t="s">
        <v>1799</v>
      </c>
      <c r="E1535" s="84" t="s">
        <v>2206</v>
      </c>
      <c r="F1535" s="264">
        <v>1130</v>
      </c>
    </row>
    <row r="1536" spans="1:6" x14ac:dyDescent="0.2">
      <c r="A1536" s="55" t="s">
        <v>686</v>
      </c>
      <c r="B1536" s="328" t="str">
        <f>IFERROR(VLOOKUP(A1536,[1]nomenkl!A:F,4,0),"")</f>
        <v xml:space="preserve">A11.12.003  </v>
      </c>
      <c r="C1536" s="32"/>
      <c r="D1536" s="114" t="s">
        <v>687</v>
      </c>
      <c r="E1536" s="84" t="s">
        <v>2206</v>
      </c>
      <c r="F1536" s="264">
        <v>2750</v>
      </c>
    </row>
    <row r="1537" spans="1:6" x14ac:dyDescent="0.2">
      <c r="A1537" s="238" t="s">
        <v>688</v>
      </c>
      <c r="B1537" s="328" t="str">
        <f>IFERROR(VLOOKUP(A1537,[1]nomenkl!A:F,4,0),"")</f>
        <v>B01.003.004.007</v>
      </c>
      <c r="C1537" s="32"/>
      <c r="D1537" s="114" t="s">
        <v>689</v>
      </c>
      <c r="E1537" s="84" t="s">
        <v>2400</v>
      </c>
      <c r="F1537" s="264">
        <v>8100</v>
      </c>
    </row>
    <row r="1538" spans="1:6" ht="25.5" x14ac:dyDescent="0.2">
      <c r="A1538" s="238" t="s">
        <v>690</v>
      </c>
      <c r="B1538" s="328" t="str">
        <f>IFERROR(VLOOKUP(A1538,[1]nomenkl!A:F,4,0),"")</f>
        <v>B01.003.004.010</v>
      </c>
      <c r="C1538" s="32"/>
      <c r="D1538" s="114" t="s">
        <v>691</v>
      </c>
      <c r="E1538" s="84" t="s">
        <v>2400</v>
      </c>
      <c r="F1538" s="264">
        <v>4960</v>
      </c>
    </row>
    <row r="1539" spans="1:6" x14ac:dyDescent="0.2">
      <c r="A1539" s="312"/>
      <c r="B1539" s="328" t="str">
        <f>IFERROR(VLOOKUP(A1539,[1]nomenkl!A:F,4,0),"")</f>
        <v/>
      </c>
      <c r="C1539" s="138"/>
      <c r="D1539" s="297"/>
      <c r="E1539" s="313"/>
      <c r="F1539" s="264"/>
    </row>
    <row r="1540" spans="1:6" x14ac:dyDescent="0.2">
      <c r="A1540" s="287"/>
      <c r="B1540" s="328" t="str">
        <f>IFERROR(VLOOKUP(A1540,[1]nomenkl!A:F,4,0),"")</f>
        <v/>
      </c>
      <c r="C1540" s="76"/>
      <c r="D1540" s="304"/>
      <c r="E1540" s="215"/>
      <c r="F1540" s="264"/>
    </row>
    <row r="1541" spans="1:6" ht="13.5" thickBot="1" x14ac:dyDescent="0.25">
      <c r="A1541" s="14" t="s">
        <v>692</v>
      </c>
      <c r="B1541" s="328" t="str">
        <f>IFERROR(VLOOKUP(A1541,[1]nomenkl!A:F,4,0),"")</f>
        <v/>
      </c>
      <c r="C1541" s="239"/>
      <c r="D1541" s="15" t="s">
        <v>693</v>
      </c>
      <c r="E1541" s="236"/>
      <c r="F1541" s="264"/>
    </row>
    <row r="1542" spans="1:6" x14ac:dyDescent="0.2">
      <c r="A1542" s="287"/>
      <c r="B1542" s="328" t="str">
        <f>IFERROR(VLOOKUP(A1542,[1]nomenkl!A:F,4,0),"")</f>
        <v/>
      </c>
      <c r="C1542" s="76"/>
      <c r="D1542" s="271"/>
      <c r="E1542" s="115"/>
      <c r="F1542" s="264"/>
    </row>
    <row r="1543" spans="1:6" x14ac:dyDescent="0.2">
      <c r="A1543" s="314" t="s">
        <v>694</v>
      </c>
      <c r="B1543" s="328" t="str">
        <f>IFERROR(VLOOKUP(A1543,[1]nomenkl!A:F,4,0),"")</f>
        <v/>
      </c>
      <c r="C1543" s="312"/>
      <c r="D1543" s="298" t="s">
        <v>695</v>
      </c>
      <c r="E1543" s="312"/>
      <c r="F1543" s="264"/>
    </row>
    <row r="1544" spans="1:6" x14ac:dyDescent="0.2">
      <c r="A1544" s="315"/>
      <c r="B1544" s="328" t="str">
        <f>IFERROR(VLOOKUP(A1544,[1]nomenkl!A:F,4,0),"")</f>
        <v/>
      </c>
      <c r="C1544" s="312"/>
      <c r="D1544" s="316"/>
      <c r="E1544" s="312"/>
      <c r="F1544" s="264"/>
    </row>
    <row r="1545" spans="1:6" x14ac:dyDescent="0.2">
      <c r="A1545" s="312" t="s">
        <v>696</v>
      </c>
      <c r="B1545" s="328" t="str">
        <f>IFERROR(VLOOKUP(A1545,[1]nomenkl!A:F,4,0),"")</f>
        <v>B01.053.001</v>
      </c>
      <c r="C1545" s="312"/>
      <c r="D1545" s="297" t="s">
        <v>697</v>
      </c>
      <c r="E1545" s="313" t="s">
        <v>698</v>
      </c>
      <c r="F1545" s="264">
        <v>2360</v>
      </c>
    </row>
    <row r="1546" spans="1:6" x14ac:dyDescent="0.2">
      <c r="A1546" s="312" t="s">
        <v>699</v>
      </c>
      <c r="B1546" s="328" t="str">
        <f>IFERROR(VLOOKUP(A1546,[1]nomenkl!A:F,4,0),"")</f>
        <v>B01.053.002</v>
      </c>
      <c r="C1546" s="312"/>
      <c r="D1546" s="297" t="s">
        <v>700</v>
      </c>
      <c r="E1546" s="313" t="s">
        <v>698</v>
      </c>
      <c r="F1546" s="264">
        <v>1780</v>
      </c>
    </row>
    <row r="1547" spans="1:6" x14ac:dyDescent="0.2">
      <c r="A1547" s="294" t="s">
        <v>701</v>
      </c>
      <c r="B1547" s="328" t="str">
        <f>IFERROR(VLOOKUP(A1547,[1]nomenkl!A:F,4,0),"")</f>
        <v>B01.028.001</v>
      </c>
      <c r="C1547" s="295" t="s">
        <v>2100</v>
      </c>
      <c r="D1547" s="296" t="s">
        <v>702</v>
      </c>
      <c r="E1547" s="295" t="s">
        <v>698</v>
      </c>
      <c r="F1547" s="264">
        <v>1780</v>
      </c>
    </row>
    <row r="1548" spans="1:6" x14ac:dyDescent="0.2">
      <c r="A1548" s="294" t="s">
        <v>703</v>
      </c>
      <c r="B1548" s="328" t="str">
        <f>IFERROR(VLOOKUP(A1548,[1]nomenkl!A:F,4,0),"")</f>
        <v>B01.028.002</v>
      </c>
      <c r="C1548" s="295" t="s">
        <v>2100</v>
      </c>
      <c r="D1548" s="296" t="s">
        <v>704</v>
      </c>
      <c r="E1548" s="295" t="s">
        <v>698</v>
      </c>
      <c r="F1548" s="264">
        <v>1530</v>
      </c>
    </row>
    <row r="1549" spans="1:6" x14ac:dyDescent="0.2">
      <c r="A1549" s="294" t="s">
        <v>705</v>
      </c>
      <c r="B1549" s="328" t="str">
        <f>IFERROR(VLOOKUP(A1549,[1]nomenkl!A:F,4,0),"")</f>
        <v>B01.050.001</v>
      </c>
      <c r="C1549" s="295" t="s">
        <v>2100</v>
      </c>
      <c r="D1549" s="296" t="s">
        <v>706</v>
      </c>
      <c r="E1549" s="295" t="s">
        <v>698</v>
      </c>
      <c r="F1549" s="264">
        <v>1780</v>
      </c>
    </row>
    <row r="1550" spans="1:6" x14ac:dyDescent="0.2">
      <c r="A1550" s="294" t="s">
        <v>707</v>
      </c>
      <c r="B1550" s="328" t="str">
        <f>IFERROR(VLOOKUP(A1550,[1]nomenkl!A:F,4,0),"")</f>
        <v>B01.050.002</v>
      </c>
      <c r="C1550" s="295" t="s">
        <v>2100</v>
      </c>
      <c r="D1550" s="296" t="s">
        <v>708</v>
      </c>
      <c r="E1550" s="295" t="s">
        <v>698</v>
      </c>
      <c r="F1550" s="264">
        <v>1530</v>
      </c>
    </row>
    <row r="1551" spans="1:6" x14ac:dyDescent="0.2">
      <c r="A1551" s="294" t="s">
        <v>709</v>
      </c>
      <c r="B1551" s="328" t="str">
        <f>IFERROR(VLOOKUP(A1551,[1]nomenkl!A:F,4,0),"")</f>
        <v>B01.053.001</v>
      </c>
      <c r="C1551" s="295" t="s">
        <v>2100</v>
      </c>
      <c r="D1551" s="296" t="s">
        <v>710</v>
      </c>
      <c r="E1551" s="295" t="s">
        <v>698</v>
      </c>
      <c r="F1551" s="264">
        <v>2110</v>
      </c>
    </row>
    <row r="1552" spans="1:6" x14ac:dyDescent="0.2">
      <c r="A1552" s="294" t="s">
        <v>711</v>
      </c>
      <c r="B1552" s="328" t="str">
        <f>IFERROR(VLOOKUP(A1552,[1]nomenkl!A:F,4,0),"")</f>
        <v>B01.053.002</v>
      </c>
      <c r="C1552" s="295" t="s">
        <v>2100</v>
      </c>
      <c r="D1552" s="296" t="s">
        <v>712</v>
      </c>
      <c r="E1552" s="295" t="s">
        <v>698</v>
      </c>
      <c r="F1552" s="264">
        <v>1530</v>
      </c>
    </row>
    <row r="1553" spans="1:6" x14ac:dyDescent="0.2">
      <c r="A1553" s="294" t="s">
        <v>713</v>
      </c>
      <c r="B1553" s="328" t="str">
        <f>IFERROR(VLOOKUP(A1553,[1]nomenkl!A:F,4,0),"")</f>
        <v>B01.057.001</v>
      </c>
      <c r="C1553" s="295" t="s">
        <v>2100</v>
      </c>
      <c r="D1553" s="296" t="s">
        <v>714</v>
      </c>
      <c r="E1553" s="295" t="s">
        <v>698</v>
      </c>
      <c r="F1553" s="264">
        <v>1780</v>
      </c>
    </row>
    <row r="1554" spans="1:6" x14ac:dyDescent="0.2">
      <c r="A1554" s="294" t="s">
        <v>715</v>
      </c>
      <c r="B1554" s="328" t="str">
        <f>IFERROR(VLOOKUP(A1554,[1]nomenkl!A:F,4,0),"")</f>
        <v>B01.057.002</v>
      </c>
      <c r="C1554" s="295" t="s">
        <v>2100</v>
      </c>
      <c r="D1554" s="296" t="s">
        <v>716</v>
      </c>
      <c r="E1554" s="295" t="s">
        <v>698</v>
      </c>
      <c r="F1554" s="264">
        <v>1530</v>
      </c>
    </row>
    <row r="1555" spans="1:6" x14ac:dyDescent="0.2">
      <c r="A1555" s="312" t="s">
        <v>717</v>
      </c>
      <c r="B1555" s="328" t="str">
        <f>IFERROR(VLOOKUP(A1555,[1]nomenkl!A:F,4,0),"")</f>
        <v>B01.057.001</v>
      </c>
      <c r="C1555" s="313"/>
      <c r="D1555" s="297" t="s">
        <v>718</v>
      </c>
      <c r="E1555" s="313" t="s">
        <v>698</v>
      </c>
      <c r="F1555" s="264">
        <v>2800</v>
      </c>
    </row>
    <row r="1556" spans="1:6" x14ac:dyDescent="0.2">
      <c r="A1556" s="294" t="s">
        <v>719</v>
      </c>
      <c r="B1556" s="328" t="str">
        <f>IFERROR(VLOOKUP(A1556,[1]nomenkl!A:F,4,0),"")</f>
        <v>B01.018.001</v>
      </c>
      <c r="C1556" s="295" t="s">
        <v>2100</v>
      </c>
      <c r="D1556" s="296" t="s">
        <v>720</v>
      </c>
      <c r="E1556" s="295" t="s">
        <v>698</v>
      </c>
      <c r="F1556" s="264">
        <v>1680</v>
      </c>
    </row>
    <row r="1557" spans="1:6" x14ac:dyDescent="0.2">
      <c r="A1557" s="294" t="s">
        <v>721</v>
      </c>
      <c r="B1557" s="328" t="str">
        <f>IFERROR(VLOOKUP(A1557,[1]nomenkl!A:F,4,0),"")</f>
        <v>B01.018.002</v>
      </c>
      <c r="C1557" s="295" t="s">
        <v>2100</v>
      </c>
      <c r="D1557" s="296" t="s">
        <v>722</v>
      </c>
      <c r="E1557" s="295" t="s">
        <v>698</v>
      </c>
      <c r="F1557" s="264">
        <v>1410</v>
      </c>
    </row>
    <row r="1558" spans="1:6" x14ac:dyDescent="0.2">
      <c r="A1558" s="294" t="s">
        <v>723</v>
      </c>
      <c r="B1558" s="328" t="str">
        <f>IFERROR(VLOOKUP(A1558,[1]nomenkl!A:F,4,0),"")</f>
        <v>B01.027.001</v>
      </c>
      <c r="C1558" s="295" t="s">
        <v>2100</v>
      </c>
      <c r="D1558" s="296" t="s">
        <v>724</v>
      </c>
      <c r="E1558" s="295" t="s">
        <v>698</v>
      </c>
      <c r="F1558" s="264">
        <v>1780</v>
      </c>
    </row>
    <row r="1559" spans="1:6" x14ac:dyDescent="0.2">
      <c r="A1559" s="294" t="s">
        <v>725</v>
      </c>
      <c r="B1559" s="328" t="str">
        <f>IFERROR(VLOOKUP(A1559,[1]nomenkl!A:F,4,0),"")</f>
        <v>B01.027.002</v>
      </c>
      <c r="C1559" s="295" t="s">
        <v>2100</v>
      </c>
      <c r="D1559" s="296" t="s">
        <v>726</v>
      </c>
      <c r="E1559" s="295" t="s">
        <v>698</v>
      </c>
      <c r="F1559" s="264">
        <v>1530</v>
      </c>
    </row>
    <row r="1560" spans="1:6" x14ac:dyDescent="0.2">
      <c r="A1560" s="312" t="s">
        <v>727</v>
      </c>
      <c r="B1560" s="328" t="str">
        <f>IFERROR(VLOOKUP(A1560,[1]nomenkl!A:F,4,0),"")</f>
        <v>B01.057.001</v>
      </c>
      <c r="C1560" s="313"/>
      <c r="D1560" s="297" t="s">
        <v>728</v>
      </c>
      <c r="E1560" s="313" t="s">
        <v>698</v>
      </c>
      <c r="F1560" s="264">
        <v>2110</v>
      </c>
    </row>
    <row r="1561" spans="1:6" x14ac:dyDescent="0.2">
      <c r="A1561" s="312" t="s">
        <v>729</v>
      </c>
      <c r="B1561" s="328" t="str">
        <f>IFERROR(VLOOKUP(A1561,[1]nomenkl!A:F,4,0),"")</f>
        <v>B01.057.002</v>
      </c>
      <c r="C1561" s="313"/>
      <c r="D1561" s="297" t="s">
        <v>730</v>
      </c>
      <c r="E1561" s="313" t="s">
        <v>698</v>
      </c>
      <c r="F1561" s="264">
        <v>1530</v>
      </c>
    </row>
    <row r="1562" spans="1:6" x14ac:dyDescent="0.2">
      <c r="A1562" s="312" t="s">
        <v>731</v>
      </c>
      <c r="B1562" s="328" t="str">
        <f>IFERROR(VLOOKUP(A1562,[1]nomenkl!A:F,4,0),"")</f>
        <v>B01.057.001</v>
      </c>
      <c r="C1562" s="313"/>
      <c r="D1562" s="297" t="s">
        <v>732</v>
      </c>
      <c r="E1562" s="313" t="s">
        <v>698</v>
      </c>
      <c r="F1562" s="264">
        <v>650</v>
      </c>
    </row>
    <row r="1563" spans="1:6" x14ac:dyDescent="0.2">
      <c r="A1563" s="312" t="s">
        <v>733</v>
      </c>
      <c r="B1563" s="328" t="str">
        <f>IFERROR(VLOOKUP(A1563,[1]nomenkl!A:F,4,0),"")</f>
        <v>B01.001.001</v>
      </c>
      <c r="C1563" s="22" t="s">
        <v>2100</v>
      </c>
      <c r="D1563" s="38" t="s">
        <v>159</v>
      </c>
      <c r="E1563" s="295" t="s">
        <v>698</v>
      </c>
      <c r="F1563" s="264">
        <v>2420</v>
      </c>
    </row>
    <row r="1564" spans="1:6" x14ac:dyDescent="0.2">
      <c r="A1564" s="312" t="s">
        <v>734</v>
      </c>
      <c r="B1564" s="328" t="str">
        <f>IFERROR(VLOOKUP(A1564,[1]nomenkl!A:F,4,0),"")</f>
        <v>B01.001.002</v>
      </c>
      <c r="C1564" s="22" t="s">
        <v>2100</v>
      </c>
      <c r="D1564" s="38" t="s">
        <v>161</v>
      </c>
      <c r="E1564" s="295" t="s">
        <v>698</v>
      </c>
      <c r="F1564" s="264">
        <v>1860</v>
      </c>
    </row>
    <row r="1565" spans="1:6" ht="25.5" x14ac:dyDescent="0.2">
      <c r="A1565" s="312" t="s">
        <v>735</v>
      </c>
      <c r="B1565" s="328" t="str">
        <f>IFERROR(VLOOKUP(A1565,[1]nomenkl!A:F,4,0),"")</f>
        <v>B01.001.001</v>
      </c>
      <c r="C1565" s="312"/>
      <c r="D1565" s="33" t="s">
        <v>736</v>
      </c>
      <c r="E1565" s="313" t="s">
        <v>698</v>
      </c>
      <c r="F1565" s="264">
        <v>3060</v>
      </c>
    </row>
    <row r="1566" spans="1:6" ht="25.5" x14ac:dyDescent="0.2">
      <c r="A1566" s="312" t="s">
        <v>737</v>
      </c>
      <c r="B1566" s="328" t="str">
        <f>IFERROR(VLOOKUP(A1566,[1]nomenkl!A:F,4,0),"")</f>
        <v>B01.001.002</v>
      </c>
      <c r="C1566" s="312"/>
      <c r="D1566" s="33" t="s">
        <v>738</v>
      </c>
      <c r="E1566" s="313" t="s">
        <v>698</v>
      </c>
      <c r="F1566" s="264">
        <v>2520</v>
      </c>
    </row>
    <row r="1567" spans="1:6" ht="25.5" x14ac:dyDescent="0.2">
      <c r="A1567" s="312" t="s">
        <v>739</v>
      </c>
      <c r="B1567" s="328" t="str">
        <f>IFERROR(VLOOKUP(A1567,[1]nomenkl!A:F,4,0),"")</f>
        <v>B01.001.001</v>
      </c>
      <c r="C1567" s="312"/>
      <c r="D1567" s="33" t="s">
        <v>1232</v>
      </c>
      <c r="E1567" s="313" t="s">
        <v>698</v>
      </c>
      <c r="F1567" s="264">
        <v>3300</v>
      </c>
    </row>
    <row r="1568" spans="1:6" ht="25.5" x14ac:dyDescent="0.2">
      <c r="A1568" s="312" t="s">
        <v>740</v>
      </c>
      <c r="B1568" s="328" t="str">
        <f>IFERROR(VLOOKUP(A1568,[1]nomenkl!A:F,4,0),"")</f>
        <v>B01.001.001</v>
      </c>
      <c r="C1568" s="312"/>
      <c r="D1568" s="33" t="s">
        <v>1234</v>
      </c>
      <c r="E1568" s="313" t="s">
        <v>698</v>
      </c>
      <c r="F1568" s="264">
        <v>2950</v>
      </c>
    </row>
    <row r="1569" spans="1:6" ht="25.5" x14ac:dyDescent="0.2">
      <c r="A1569" s="312" t="s">
        <v>741</v>
      </c>
      <c r="B1569" s="328" t="str">
        <f>IFERROR(VLOOKUP(A1569,[1]nomenkl!A:F,4,0),"")</f>
        <v>B01.001.001</v>
      </c>
      <c r="C1569" s="312"/>
      <c r="D1569" s="33" t="s">
        <v>1238</v>
      </c>
      <c r="E1569" s="313" t="s">
        <v>698</v>
      </c>
      <c r="F1569" s="264">
        <v>2950</v>
      </c>
    </row>
    <row r="1570" spans="1:6" x14ac:dyDescent="0.2">
      <c r="A1570" s="312"/>
      <c r="B1570" s="328" t="str">
        <f>IFERROR(VLOOKUP(A1570,[1]nomenkl!A:F,4,0),"")</f>
        <v/>
      </c>
      <c r="C1570" s="312"/>
      <c r="D1570" s="297"/>
      <c r="E1570" s="312"/>
      <c r="F1570" s="264"/>
    </row>
    <row r="1571" spans="1:6" ht="25.5" x14ac:dyDescent="0.2">
      <c r="A1571" s="314" t="s">
        <v>742</v>
      </c>
      <c r="B1571" s="328" t="str">
        <f>IFERROR(VLOOKUP(A1571,[1]nomenkl!A:F,4,0),"")</f>
        <v/>
      </c>
      <c r="C1571" s="312"/>
      <c r="D1571" s="298" t="s">
        <v>743</v>
      </c>
      <c r="E1571" s="312"/>
      <c r="F1571" s="264"/>
    </row>
    <row r="1572" spans="1:6" x14ac:dyDescent="0.2">
      <c r="A1572" s="315"/>
      <c r="B1572" s="328" t="str">
        <f>IFERROR(VLOOKUP(A1572,[1]nomenkl!A:F,4,0),"")</f>
        <v/>
      </c>
      <c r="C1572" s="312"/>
      <c r="D1572" s="316"/>
      <c r="E1572" s="312"/>
      <c r="F1572" s="264"/>
    </row>
    <row r="1573" spans="1:6" x14ac:dyDescent="0.2">
      <c r="A1573" s="294" t="s">
        <v>744</v>
      </c>
      <c r="B1573" s="328" t="str">
        <f>IFERROR(VLOOKUP(A1573,[1]nomenkl!A:F,4,0),"")</f>
        <v>A15.01.001</v>
      </c>
      <c r="C1573" s="295" t="s">
        <v>2100</v>
      </c>
      <c r="D1573" s="296" t="s">
        <v>745</v>
      </c>
      <c r="E1573" s="295" t="s">
        <v>1862</v>
      </c>
      <c r="F1573" s="264">
        <v>960</v>
      </c>
    </row>
    <row r="1574" spans="1:6" x14ac:dyDescent="0.2">
      <c r="A1574" s="294" t="s">
        <v>746</v>
      </c>
      <c r="B1574" s="328" t="str">
        <f>IFERROR(VLOOKUP(A1574,[1]nomenkl!A:F,4,0),"")</f>
        <v>A15.01.001</v>
      </c>
      <c r="C1574" s="295" t="s">
        <v>2100</v>
      </c>
      <c r="D1574" s="296" t="s">
        <v>747</v>
      </c>
      <c r="E1574" s="295" t="s">
        <v>1862</v>
      </c>
      <c r="F1574" s="264">
        <v>1780</v>
      </c>
    </row>
    <row r="1575" spans="1:6" x14ac:dyDescent="0.2">
      <c r="A1575" s="294" t="s">
        <v>748</v>
      </c>
      <c r="B1575" s="328" t="str">
        <f>IFERROR(VLOOKUP(A1575,[1]nomenkl!A:F,4,0),"")</f>
        <v>A16.30.069</v>
      </c>
      <c r="C1575" s="295" t="s">
        <v>2100</v>
      </c>
      <c r="D1575" s="296" t="s">
        <v>749</v>
      </c>
      <c r="E1575" s="295" t="s">
        <v>1862</v>
      </c>
      <c r="F1575" s="264">
        <v>1020</v>
      </c>
    </row>
    <row r="1576" spans="1:6" x14ac:dyDescent="0.2">
      <c r="A1576" s="294" t="s">
        <v>750</v>
      </c>
      <c r="B1576" s="328" t="str">
        <f>IFERROR(VLOOKUP(A1576,[1]nomenkl!A:F,4,0),"")</f>
        <v>A15.01.002</v>
      </c>
      <c r="C1576" s="295" t="s">
        <v>2100</v>
      </c>
      <c r="D1576" s="296" t="s">
        <v>751</v>
      </c>
      <c r="E1576" s="295" t="s">
        <v>1862</v>
      </c>
      <c r="F1576" s="264">
        <v>1910</v>
      </c>
    </row>
    <row r="1577" spans="1:6" ht="25.5" x14ac:dyDescent="0.2">
      <c r="A1577" s="294" t="s">
        <v>752</v>
      </c>
      <c r="B1577" s="328" t="str">
        <f>IFERROR(VLOOKUP(A1577,[1]nomenkl!A:F,4,0),"")</f>
        <v>A11.30.013</v>
      </c>
      <c r="C1577" s="295" t="s">
        <v>2100</v>
      </c>
      <c r="D1577" s="296" t="s">
        <v>753</v>
      </c>
      <c r="E1577" s="295" t="s">
        <v>1862</v>
      </c>
      <c r="F1577" s="264">
        <v>2040</v>
      </c>
    </row>
    <row r="1578" spans="1:6" ht="25.5" x14ac:dyDescent="0.2">
      <c r="A1578" s="294" t="s">
        <v>754</v>
      </c>
      <c r="B1578" s="328" t="str">
        <f>IFERROR(VLOOKUP(A1578,[1]nomenkl!A:F,4,0),"")</f>
        <v>A11.06.002</v>
      </c>
      <c r="C1578" s="295" t="s">
        <v>2100</v>
      </c>
      <c r="D1578" s="296" t="s">
        <v>755</v>
      </c>
      <c r="E1578" s="295" t="s">
        <v>1862</v>
      </c>
      <c r="F1578" s="264">
        <v>2040</v>
      </c>
    </row>
    <row r="1579" spans="1:6" ht="25.5" x14ac:dyDescent="0.2">
      <c r="A1579" s="294" t="s">
        <v>756</v>
      </c>
      <c r="B1579" s="328" t="str">
        <f>IFERROR(VLOOKUP(A1579,[1]nomenkl!A:F,4,0),"")</f>
        <v>A11.30.024</v>
      </c>
      <c r="C1579" s="295" t="s">
        <v>2100</v>
      </c>
      <c r="D1579" s="296" t="s">
        <v>757</v>
      </c>
      <c r="E1579" s="295" t="s">
        <v>1862</v>
      </c>
      <c r="F1579" s="264">
        <v>2040</v>
      </c>
    </row>
    <row r="1580" spans="1:6" x14ac:dyDescent="0.2">
      <c r="A1580" s="294" t="s">
        <v>758</v>
      </c>
      <c r="B1580" s="328" t="str">
        <f>IFERROR(VLOOKUP(A1580,[1]nomenkl!A:F,4,0),"")</f>
        <v>A16.01.012</v>
      </c>
      <c r="C1580" s="295" t="s">
        <v>2100</v>
      </c>
      <c r="D1580" s="296" t="s">
        <v>759</v>
      </c>
      <c r="E1580" s="295" t="s">
        <v>1862</v>
      </c>
      <c r="F1580" s="264">
        <v>3570</v>
      </c>
    </row>
    <row r="1581" spans="1:6" x14ac:dyDescent="0.2">
      <c r="A1581" s="294" t="s">
        <v>760</v>
      </c>
      <c r="B1581" s="328" t="str">
        <f>IFERROR(VLOOKUP(A1581,[1]nomenkl!A:F,4,0),"")</f>
        <v>A11.30.013</v>
      </c>
      <c r="C1581" s="295" t="s">
        <v>2100</v>
      </c>
      <c r="D1581" s="296" t="s">
        <v>761</v>
      </c>
      <c r="E1581" s="295" t="s">
        <v>1862</v>
      </c>
      <c r="F1581" s="264">
        <v>1920</v>
      </c>
    </row>
    <row r="1582" spans="1:6" ht="38.25" x14ac:dyDescent="0.2">
      <c r="A1582" s="294" t="s">
        <v>762</v>
      </c>
      <c r="B1582" s="328" t="str">
        <f>IFERROR(VLOOKUP(A1582,[1]nomenkl!A:F,4,0),"")</f>
        <v>A16.01.017.001</v>
      </c>
      <c r="C1582" s="295" t="s">
        <v>2100</v>
      </c>
      <c r="D1582" s="296" t="s">
        <v>763</v>
      </c>
      <c r="E1582" s="295" t="s">
        <v>1862</v>
      </c>
      <c r="F1582" s="264">
        <v>1530</v>
      </c>
    </row>
    <row r="1583" spans="1:6" ht="51" x14ac:dyDescent="0.2">
      <c r="A1583" s="294" t="s">
        <v>764</v>
      </c>
      <c r="B1583" s="328" t="str">
        <f>IFERROR(VLOOKUP(A1583,[1]nomenkl!A:F,4,0),"")</f>
        <v>A16.01.017.001</v>
      </c>
      <c r="C1583" s="295" t="s">
        <v>2100</v>
      </c>
      <c r="D1583" s="296" t="s">
        <v>765</v>
      </c>
      <c r="E1583" s="295" t="s">
        <v>1862</v>
      </c>
      <c r="F1583" s="264">
        <v>2550</v>
      </c>
    </row>
    <row r="1584" spans="1:6" ht="51" x14ac:dyDescent="0.2">
      <c r="A1584" s="294" t="s">
        <v>766</v>
      </c>
      <c r="B1584" s="328" t="str">
        <f>IFERROR(VLOOKUP(A1584,[1]nomenkl!A:F,4,0),"")</f>
        <v>A16.01.017.001</v>
      </c>
      <c r="C1584" s="295" t="s">
        <v>2100</v>
      </c>
      <c r="D1584" s="296" t="s">
        <v>767</v>
      </c>
      <c r="E1584" s="295" t="s">
        <v>1862</v>
      </c>
      <c r="F1584" s="264">
        <v>4460</v>
      </c>
    </row>
    <row r="1585" spans="1:6" x14ac:dyDescent="0.2">
      <c r="A1585" s="312" t="s">
        <v>768</v>
      </c>
      <c r="B1585" s="328" t="str">
        <f>IFERROR(VLOOKUP(A1585,[1]nomenkl!A:F,4,0),"")</f>
        <v>A11.01.010</v>
      </c>
      <c r="C1585" s="313"/>
      <c r="D1585" s="297" t="s">
        <v>769</v>
      </c>
      <c r="E1585" s="313" t="s">
        <v>1862</v>
      </c>
      <c r="F1585" s="264">
        <v>1910</v>
      </c>
    </row>
    <row r="1586" spans="1:6" ht="25.5" x14ac:dyDescent="0.2">
      <c r="A1586" s="312" t="s">
        <v>770</v>
      </c>
      <c r="B1586" s="328" t="str">
        <f>IFERROR(VLOOKUP(A1586,[1]nomenkl!A:F,4,0),"")</f>
        <v>A11.04.004</v>
      </c>
      <c r="C1586" s="312"/>
      <c r="D1586" s="297" t="s">
        <v>771</v>
      </c>
      <c r="E1586" s="313" t="s">
        <v>1862</v>
      </c>
      <c r="F1586" s="264">
        <v>1910</v>
      </c>
    </row>
    <row r="1587" spans="1:6" x14ac:dyDescent="0.2">
      <c r="A1587" s="312" t="s">
        <v>772</v>
      </c>
      <c r="B1587" s="328" t="str">
        <f>IFERROR(VLOOKUP(A1587,[1]nomenkl!A:F,4,0),"")</f>
        <v>9999</v>
      </c>
      <c r="C1587" s="312"/>
      <c r="D1587" s="297" t="s">
        <v>773</v>
      </c>
      <c r="E1587" s="313" t="s">
        <v>1862</v>
      </c>
      <c r="F1587" s="264">
        <v>6000</v>
      </c>
    </row>
    <row r="1588" spans="1:6" x14ac:dyDescent="0.2">
      <c r="A1588" s="294" t="s">
        <v>774</v>
      </c>
      <c r="B1588" s="328" t="str">
        <f>IFERROR(VLOOKUP(A1588,[1]nomenkl!A:F,4,0),"")</f>
        <v>A11.04.004</v>
      </c>
      <c r="C1588" s="295" t="s">
        <v>2100</v>
      </c>
      <c r="D1588" s="296" t="s">
        <v>1638</v>
      </c>
      <c r="E1588" s="295" t="s">
        <v>1862</v>
      </c>
      <c r="F1588" s="264">
        <v>1660</v>
      </c>
    </row>
    <row r="1589" spans="1:6" x14ac:dyDescent="0.2">
      <c r="A1589" s="312" t="s">
        <v>775</v>
      </c>
      <c r="B1589" s="328" t="str">
        <f>IFERROR(VLOOKUP(A1589,[1]nomenkl!A:F,4,0),"")</f>
        <v>A11.04.006</v>
      </c>
      <c r="C1589" s="313"/>
      <c r="D1589" s="297" t="s">
        <v>776</v>
      </c>
      <c r="E1589" s="313" t="s">
        <v>1862</v>
      </c>
      <c r="F1589" s="264">
        <v>1920</v>
      </c>
    </row>
    <row r="1590" spans="1:6" ht="25.5" x14ac:dyDescent="0.2">
      <c r="A1590" s="294" t="s">
        <v>777</v>
      </c>
      <c r="B1590" s="328" t="str">
        <f>IFERROR(VLOOKUP(A1590,[1]nomenkl!A:F,4,0),"")</f>
        <v>A11.04.004</v>
      </c>
      <c r="C1590" s="295" t="s">
        <v>2100</v>
      </c>
      <c r="D1590" s="296" t="s">
        <v>778</v>
      </c>
      <c r="E1590" s="295" t="s">
        <v>1862</v>
      </c>
      <c r="F1590" s="264">
        <v>1920</v>
      </c>
    </row>
    <row r="1591" spans="1:6" ht="25.5" x14ac:dyDescent="0.2">
      <c r="A1591" s="314" t="s">
        <v>779</v>
      </c>
      <c r="B1591" s="328" t="str">
        <f>IFERROR(VLOOKUP(A1591,[1]nomenkl!A:F,4,0),"")</f>
        <v>A11.04.004</v>
      </c>
      <c r="C1591" s="295"/>
      <c r="D1591" s="285" t="s">
        <v>780</v>
      </c>
      <c r="E1591" s="295" t="s">
        <v>1862</v>
      </c>
      <c r="F1591" s="264">
        <v>2090</v>
      </c>
    </row>
    <row r="1592" spans="1:6" ht="25.5" x14ac:dyDescent="0.2">
      <c r="A1592" s="314" t="s">
        <v>781</v>
      </c>
      <c r="B1592" s="328" t="str">
        <f>IFERROR(VLOOKUP(A1592,[1]nomenkl!A:F,4,0),"")</f>
        <v>A11.04.004</v>
      </c>
      <c r="C1592" s="295"/>
      <c r="D1592" s="285" t="s">
        <v>782</v>
      </c>
      <c r="E1592" s="317" t="s">
        <v>1862</v>
      </c>
      <c r="F1592" s="264">
        <v>2430</v>
      </c>
    </row>
    <row r="1593" spans="1:6" ht="25.5" x14ac:dyDescent="0.2">
      <c r="A1593" s="314" t="s">
        <v>783</v>
      </c>
      <c r="B1593" s="328" t="str">
        <f>IFERROR(VLOOKUP(A1593,[1]nomenkl!A:F,4,0),"")</f>
        <v>A11.04.004</v>
      </c>
      <c r="C1593" s="295"/>
      <c r="D1593" s="285" t="s">
        <v>784</v>
      </c>
      <c r="E1593" s="317" t="s">
        <v>1862</v>
      </c>
      <c r="F1593" s="264">
        <v>2580</v>
      </c>
    </row>
    <row r="1594" spans="1:6" x14ac:dyDescent="0.2">
      <c r="A1594" s="312" t="s">
        <v>785</v>
      </c>
      <c r="B1594" s="328" t="str">
        <f>IFERROR(VLOOKUP(A1594,[1]nomenkl!A:F,4,0),"")</f>
        <v>A11.04.004</v>
      </c>
      <c r="C1594" s="313"/>
      <c r="D1594" s="297" t="s">
        <v>786</v>
      </c>
      <c r="E1594" s="313" t="s">
        <v>1862</v>
      </c>
      <c r="F1594" s="264">
        <v>1910</v>
      </c>
    </row>
    <row r="1595" spans="1:6" x14ac:dyDescent="0.2">
      <c r="A1595" s="294" t="s">
        <v>787</v>
      </c>
      <c r="B1595" s="328" t="str">
        <f>IFERROR(VLOOKUP(A1595,[1]nomenkl!A:F,4,0),"")</f>
        <v>A16.03.089</v>
      </c>
      <c r="C1595" s="295" t="s">
        <v>2100</v>
      </c>
      <c r="D1595" s="296" t="s">
        <v>788</v>
      </c>
      <c r="E1595" s="295" t="s">
        <v>1862</v>
      </c>
      <c r="F1595" s="264">
        <v>1530</v>
      </c>
    </row>
    <row r="1596" spans="1:6" x14ac:dyDescent="0.2">
      <c r="A1596" s="312" t="s">
        <v>789</v>
      </c>
      <c r="B1596" s="328" t="str">
        <f>IFERROR(VLOOKUP(A1596,[1]nomenkl!A:F,4,0),"")</f>
        <v>A11.04.006</v>
      </c>
      <c r="C1596" s="313"/>
      <c r="D1596" s="297" t="s">
        <v>790</v>
      </c>
      <c r="E1596" s="313" t="s">
        <v>1862</v>
      </c>
      <c r="F1596" s="264">
        <v>2300</v>
      </c>
    </row>
    <row r="1597" spans="1:6" x14ac:dyDescent="0.2">
      <c r="A1597" s="294" t="s">
        <v>791</v>
      </c>
      <c r="B1597" s="328" t="str">
        <f>IFERROR(VLOOKUP(A1597,[1]nomenkl!A:F,4,0),"")</f>
        <v>B01.003.004.001</v>
      </c>
      <c r="C1597" s="295" t="s">
        <v>2100</v>
      </c>
      <c r="D1597" s="296" t="s">
        <v>792</v>
      </c>
      <c r="E1597" s="295" t="s">
        <v>1862</v>
      </c>
      <c r="F1597" s="264">
        <v>1280</v>
      </c>
    </row>
    <row r="1598" spans="1:6" x14ac:dyDescent="0.2">
      <c r="A1598" s="294" t="s">
        <v>793</v>
      </c>
      <c r="B1598" s="328" t="str">
        <f>IFERROR(VLOOKUP(A1598,[1]nomenkl!A:F,4,0),"")</f>
        <v>A16.01.016</v>
      </c>
      <c r="C1598" s="295" t="s">
        <v>2100</v>
      </c>
      <c r="D1598" s="296" t="s">
        <v>794</v>
      </c>
      <c r="E1598" s="295" t="s">
        <v>1862</v>
      </c>
      <c r="F1598" s="264">
        <v>3960</v>
      </c>
    </row>
    <row r="1599" spans="1:6" x14ac:dyDescent="0.2">
      <c r="A1599" s="294" t="s">
        <v>795</v>
      </c>
      <c r="B1599" s="328" t="str">
        <f>IFERROR(VLOOKUP(A1599,[1]nomenkl!A:F,4,0),"")</f>
        <v>A16.01.016</v>
      </c>
      <c r="C1599" s="295" t="s">
        <v>2100</v>
      </c>
      <c r="D1599" s="296" t="s">
        <v>796</v>
      </c>
      <c r="E1599" s="295" t="s">
        <v>1862</v>
      </c>
      <c r="F1599" s="264">
        <v>4460</v>
      </c>
    </row>
    <row r="1600" spans="1:6" x14ac:dyDescent="0.2">
      <c r="A1600" s="294" t="s">
        <v>797</v>
      </c>
      <c r="B1600" s="328" t="str">
        <f>IFERROR(VLOOKUP(A1600,[1]nomenkl!A:F,4,0),"")</f>
        <v>A16.01.016</v>
      </c>
      <c r="C1600" s="295" t="s">
        <v>2100</v>
      </c>
      <c r="D1600" s="296" t="s">
        <v>798</v>
      </c>
      <c r="E1600" s="295" t="s">
        <v>1862</v>
      </c>
      <c r="F1600" s="264">
        <v>6370</v>
      </c>
    </row>
    <row r="1601" spans="1:6" x14ac:dyDescent="0.2">
      <c r="A1601" s="312" t="s">
        <v>799</v>
      </c>
      <c r="B1601" s="328" t="str">
        <f>IFERROR(VLOOKUP(A1601,[1]nomenkl!A:F,4,0),"")</f>
        <v>A16.01.016</v>
      </c>
      <c r="C1601" s="313"/>
      <c r="D1601" s="297" t="s">
        <v>800</v>
      </c>
      <c r="E1601" s="313" t="s">
        <v>1862</v>
      </c>
      <c r="F1601" s="264">
        <v>8920</v>
      </c>
    </row>
    <row r="1602" spans="1:6" x14ac:dyDescent="0.2">
      <c r="A1602" s="312" t="s">
        <v>801</v>
      </c>
      <c r="B1602" s="328" t="str">
        <f>IFERROR(VLOOKUP(A1602,[1]nomenkl!A:F,4,0),"")</f>
        <v>A16.02.008</v>
      </c>
      <c r="C1602" s="313"/>
      <c r="D1602" s="297" t="s">
        <v>802</v>
      </c>
      <c r="E1602" s="313" t="s">
        <v>1862</v>
      </c>
      <c r="F1602" s="264">
        <v>25450</v>
      </c>
    </row>
    <row r="1603" spans="1:6" ht="25.5" x14ac:dyDescent="0.2">
      <c r="A1603" s="312" t="s">
        <v>803</v>
      </c>
      <c r="B1603" s="328" t="str">
        <f>IFERROR(VLOOKUP(A1603,[1]nomenkl!A:F,4,0),"")</f>
        <v>A16.02.008</v>
      </c>
      <c r="C1603" s="313"/>
      <c r="D1603" s="297" t="s">
        <v>804</v>
      </c>
      <c r="E1603" s="313" t="s">
        <v>1862</v>
      </c>
      <c r="F1603" s="264">
        <v>23000</v>
      </c>
    </row>
    <row r="1604" spans="1:6" x14ac:dyDescent="0.2">
      <c r="A1604" s="312" t="s">
        <v>805</v>
      </c>
      <c r="B1604" s="328" t="str">
        <f>IFERROR(VLOOKUP(A1604,[1]nomenkl!A:F,4,0),"")</f>
        <v>A16.02.008</v>
      </c>
      <c r="C1604" s="270"/>
      <c r="D1604" s="312" t="s">
        <v>806</v>
      </c>
      <c r="E1604" s="313" t="s">
        <v>1862</v>
      </c>
      <c r="F1604" s="264">
        <v>27850</v>
      </c>
    </row>
    <row r="1605" spans="1:6" x14ac:dyDescent="0.2">
      <c r="A1605" s="312" t="s">
        <v>807</v>
      </c>
      <c r="B1605" s="328" t="str">
        <f>IFERROR(VLOOKUP(A1605,[1]nomenkl!A:F,4,0),"")</f>
        <v>A16.02.008</v>
      </c>
      <c r="C1605" s="270"/>
      <c r="D1605" s="312" t="s">
        <v>808</v>
      </c>
      <c r="E1605" s="313" t="s">
        <v>1862</v>
      </c>
      <c r="F1605" s="264">
        <v>18180</v>
      </c>
    </row>
    <row r="1606" spans="1:6" ht="25.5" x14ac:dyDescent="0.2">
      <c r="A1606" s="294" t="s">
        <v>809</v>
      </c>
      <c r="B1606" s="328" t="str">
        <f>IFERROR(VLOOKUP(A1606,[1]nomenkl!A:F,4,0),"")</f>
        <v>A16.01.001</v>
      </c>
      <c r="C1606" s="295" t="s">
        <v>2100</v>
      </c>
      <c r="D1606" s="296" t="s">
        <v>810</v>
      </c>
      <c r="E1606" s="295" t="s">
        <v>1862</v>
      </c>
      <c r="F1606" s="264">
        <v>4460</v>
      </c>
    </row>
    <row r="1607" spans="1:6" ht="25.5" x14ac:dyDescent="0.2">
      <c r="A1607" s="294" t="s">
        <v>811</v>
      </c>
      <c r="B1607" s="328" t="str">
        <f>IFERROR(VLOOKUP(A1607,[1]nomenkl!A:F,4,0),"")</f>
        <v>A16.30.064</v>
      </c>
      <c r="C1607" s="295" t="s">
        <v>2100</v>
      </c>
      <c r="D1607" s="296" t="s">
        <v>812</v>
      </c>
      <c r="E1607" s="295" t="s">
        <v>1862</v>
      </c>
      <c r="F1607" s="264">
        <v>4460</v>
      </c>
    </row>
    <row r="1608" spans="1:6" x14ac:dyDescent="0.2">
      <c r="A1608" s="294" t="s">
        <v>813</v>
      </c>
      <c r="B1608" s="328" t="str">
        <f>IFERROR(VLOOKUP(A1608,[1]nomenkl!A:F,4,0),"")</f>
        <v>A16.01.011</v>
      </c>
      <c r="C1608" s="295" t="s">
        <v>2100</v>
      </c>
      <c r="D1608" s="296" t="s">
        <v>814</v>
      </c>
      <c r="E1608" s="295" t="s">
        <v>1862</v>
      </c>
      <c r="F1608" s="264">
        <v>2100</v>
      </c>
    </row>
    <row r="1609" spans="1:6" x14ac:dyDescent="0.2">
      <c r="A1609" s="294" t="s">
        <v>815</v>
      </c>
      <c r="B1609" s="328" t="str">
        <f>IFERROR(VLOOKUP(A1609,[1]nomenkl!A:F,4,0),"")</f>
        <v>A16.01.011</v>
      </c>
      <c r="C1609" s="295" t="s">
        <v>2100</v>
      </c>
      <c r="D1609" s="296" t="s">
        <v>816</v>
      </c>
      <c r="E1609" s="295" t="s">
        <v>1862</v>
      </c>
      <c r="F1609" s="264">
        <v>3150</v>
      </c>
    </row>
    <row r="1610" spans="1:6" x14ac:dyDescent="0.2">
      <c r="A1610" s="294" t="s">
        <v>817</v>
      </c>
      <c r="B1610" s="328" t="str">
        <f>IFERROR(VLOOKUP(A1610,[1]nomenkl!A:F,4,0),"")</f>
        <v>A16.01.012</v>
      </c>
      <c r="C1610" s="295" t="s">
        <v>2100</v>
      </c>
      <c r="D1610" s="296" t="s">
        <v>818</v>
      </c>
      <c r="E1610" s="295" t="s">
        <v>1862</v>
      </c>
      <c r="F1610" s="264">
        <v>4200</v>
      </c>
    </row>
    <row r="1611" spans="1:6" x14ac:dyDescent="0.2">
      <c r="A1611" s="294" t="s">
        <v>819</v>
      </c>
      <c r="B1611" s="328" t="str">
        <f>IFERROR(VLOOKUP(A1611,[1]nomenkl!A:F,4,0),"")</f>
        <v>A16.01.027</v>
      </c>
      <c r="C1611" s="295" t="s">
        <v>2100</v>
      </c>
      <c r="D1611" s="296" t="s">
        <v>820</v>
      </c>
      <c r="E1611" s="295" t="s">
        <v>1862</v>
      </c>
      <c r="F1611" s="264">
        <v>3820</v>
      </c>
    </row>
    <row r="1612" spans="1:6" x14ac:dyDescent="0.2">
      <c r="A1612" s="294" t="s">
        <v>821</v>
      </c>
      <c r="B1612" s="328" t="str">
        <f>IFERROR(VLOOKUP(A1612,[1]nomenkl!A:F,4,0),"")</f>
        <v>A16.01.004</v>
      </c>
      <c r="C1612" s="295" t="s">
        <v>2100</v>
      </c>
      <c r="D1612" s="296" t="s">
        <v>822</v>
      </c>
      <c r="E1612" s="295" t="s">
        <v>1862</v>
      </c>
      <c r="F1612" s="264">
        <v>3820</v>
      </c>
    </row>
    <row r="1613" spans="1:6" ht="25.5" x14ac:dyDescent="0.2">
      <c r="A1613" s="294" t="s">
        <v>823</v>
      </c>
      <c r="B1613" s="328" t="str">
        <f>IFERROR(VLOOKUP(A1613,[1]nomenkl!A:F,4,0),"")</f>
        <v>A16.30.033</v>
      </c>
      <c r="C1613" s="295" t="s">
        <v>2100</v>
      </c>
      <c r="D1613" s="296" t="s">
        <v>824</v>
      </c>
      <c r="E1613" s="295" t="s">
        <v>1862</v>
      </c>
      <c r="F1613" s="264">
        <v>5090</v>
      </c>
    </row>
    <row r="1614" spans="1:6" x14ac:dyDescent="0.2">
      <c r="A1614" s="294" t="s">
        <v>825</v>
      </c>
      <c r="B1614" s="328" t="str">
        <f>IFERROR(VLOOKUP(A1614,[1]nomenkl!A:F,4,0),"")</f>
        <v>A16.01.023</v>
      </c>
      <c r="C1614" s="295" t="s">
        <v>2100</v>
      </c>
      <c r="D1614" s="296" t="s">
        <v>826</v>
      </c>
      <c r="E1614" s="295" t="s">
        <v>1862</v>
      </c>
      <c r="F1614" s="264">
        <v>5090</v>
      </c>
    </row>
    <row r="1615" spans="1:6" ht="25.5" x14ac:dyDescent="0.2">
      <c r="A1615" s="294" t="s">
        <v>827</v>
      </c>
      <c r="B1615" s="328" t="str">
        <f>IFERROR(VLOOKUP(A1615,[1]nomenkl!A:F,4,0),"")</f>
        <v>A16.02.008</v>
      </c>
      <c r="C1615" s="295" t="s">
        <v>2100</v>
      </c>
      <c r="D1615" s="296" t="s">
        <v>828</v>
      </c>
      <c r="E1615" s="295" t="s">
        <v>1862</v>
      </c>
      <c r="F1615" s="264">
        <v>34300</v>
      </c>
    </row>
    <row r="1616" spans="1:6" ht="25.5" x14ac:dyDescent="0.2">
      <c r="A1616" s="312" t="s">
        <v>829</v>
      </c>
      <c r="B1616" s="328" t="str">
        <f>IFERROR(VLOOKUP(A1616,[1]nomenkl!A:F,4,0),"")</f>
        <v>A16.30.033</v>
      </c>
      <c r="C1616" s="313"/>
      <c r="D1616" s="297" t="s">
        <v>830</v>
      </c>
      <c r="E1616" s="313" t="s">
        <v>1862</v>
      </c>
      <c r="F1616" s="264">
        <v>19100</v>
      </c>
    </row>
    <row r="1617" spans="1:6" ht="25.5" x14ac:dyDescent="0.2">
      <c r="A1617" s="294" t="s">
        <v>831</v>
      </c>
      <c r="B1617" s="328" t="str">
        <f>IFERROR(VLOOKUP(A1617,[1]nomenkl!A:F,4,0),"")</f>
        <v>A16.01.023</v>
      </c>
      <c r="C1617" s="295" t="s">
        <v>2100</v>
      </c>
      <c r="D1617" s="296" t="s">
        <v>832</v>
      </c>
      <c r="E1617" s="295" t="s">
        <v>1862</v>
      </c>
      <c r="F1617" s="264">
        <v>6370</v>
      </c>
    </row>
    <row r="1618" spans="1:6" x14ac:dyDescent="0.2">
      <c r="A1618" s="312" t="s">
        <v>3100</v>
      </c>
      <c r="B1618" s="328" t="str">
        <f>IFERROR(VLOOKUP(A1618,[1]nomenkl!A:F,4,0),"")</f>
        <v>A22.12.003</v>
      </c>
      <c r="C1618" s="312"/>
      <c r="D1618" s="297" t="s">
        <v>3101</v>
      </c>
      <c r="E1618" s="313" t="s">
        <v>1862</v>
      </c>
      <c r="F1618" s="264">
        <v>38740</v>
      </c>
    </row>
    <row r="1619" spans="1:6" x14ac:dyDescent="0.2">
      <c r="A1619" s="312" t="s">
        <v>833</v>
      </c>
      <c r="B1619" s="328" t="str">
        <f>IFERROR(VLOOKUP(A1619,[1]nomenkl!A:F,4,0),"")</f>
        <v xml:space="preserve">A22.12.003   </v>
      </c>
      <c r="C1619" s="312"/>
      <c r="D1619" s="297" t="s">
        <v>834</v>
      </c>
      <c r="E1619" s="313" t="s">
        <v>1862</v>
      </c>
      <c r="F1619" s="264">
        <v>7970</v>
      </c>
    </row>
    <row r="1620" spans="1:6" x14ac:dyDescent="0.2">
      <c r="A1620" s="312" t="s">
        <v>835</v>
      </c>
      <c r="B1620" s="328" t="str">
        <f>IFERROR(VLOOKUP(A1620,[1]nomenkl!A:F,4,0),"")</f>
        <v xml:space="preserve">A22.12.003   </v>
      </c>
      <c r="C1620" s="312"/>
      <c r="D1620" s="297" t="s">
        <v>836</v>
      </c>
      <c r="E1620" s="313" t="s">
        <v>1862</v>
      </c>
      <c r="F1620" s="264">
        <v>14850</v>
      </c>
    </row>
    <row r="1621" spans="1:6" x14ac:dyDescent="0.2">
      <c r="A1621" s="312" t="s">
        <v>837</v>
      </c>
      <c r="B1621" s="328" t="str">
        <f>IFERROR(VLOOKUP(A1621,[1]nomenkl!A:F,4,0),"")</f>
        <v xml:space="preserve">A22.12.003   </v>
      </c>
      <c r="C1621" s="312"/>
      <c r="D1621" s="297" t="s">
        <v>838</v>
      </c>
      <c r="E1621" s="313" t="s">
        <v>1862</v>
      </c>
      <c r="F1621" s="264">
        <v>8900</v>
      </c>
    </row>
    <row r="1622" spans="1:6" ht="25.5" x14ac:dyDescent="0.2">
      <c r="A1622" s="294" t="s">
        <v>839</v>
      </c>
      <c r="B1622" s="328" t="str">
        <f>IFERROR(VLOOKUP(A1622,[1]nomenkl!A:F,4,0),"")</f>
        <v>A15.03.003</v>
      </c>
      <c r="C1622" s="295" t="s">
        <v>2100</v>
      </c>
      <c r="D1622" s="296" t="s">
        <v>840</v>
      </c>
      <c r="E1622" s="295" t="s">
        <v>1862</v>
      </c>
      <c r="F1622" s="264">
        <v>1780</v>
      </c>
    </row>
    <row r="1623" spans="1:6" ht="25.5" x14ac:dyDescent="0.2">
      <c r="A1623" s="294" t="s">
        <v>841</v>
      </c>
      <c r="B1623" s="328" t="str">
        <f>IFERROR(VLOOKUP(A1623,[1]nomenkl!A:F,4,0),"")</f>
        <v>A15.03.003</v>
      </c>
      <c r="C1623" s="295" t="s">
        <v>2100</v>
      </c>
      <c r="D1623" s="296" t="s">
        <v>842</v>
      </c>
      <c r="E1623" s="295" t="s">
        <v>1862</v>
      </c>
      <c r="F1623" s="264">
        <v>2160</v>
      </c>
    </row>
    <row r="1624" spans="1:6" ht="25.5" x14ac:dyDescent="0.2">
      <c r="A1624" s="294" t="s">
        <v>843</v>
      </c>
      <c r="B1624" s="328" t="str">
        <f>IFERROR(VLOOKUP(A1624,[1]nomenkl!A:F,4,0),"")</f>
        <v>A15.03.003</v>
      </c>
      <c r="C1624" s="295" t="s">
        <v>2100</v>
      </c>
      <c r="D1624" s="296" t="s">
        <v>844</v>
      </c>
      <c r="E1624" s="295" t="s">
        <v>1862</v>
      </c>
      <c r="F1624" s="264">
        <v>1840</v>
      </c>
    </row>
    <row r="1625" spans="1:6" ht="25.5" x14ac:dyDescent="0.2">
      <c r="A1625" s="318" t="s">
        <v>845</v>
      </c>
      <c r="B1625" s="328" t="str">
        <f>IFERROR(VLOOKUP(A1625,[1]nomenkl!A:F,4,0),"")</f>
        <v>A15.03.003</v>
      </c>
      <c r="C1625" s="319" t="s">
        <v>2100</v>
      </c>
      <c r="D1625" s="320" t="s">
        <v>846</v>
      </c>
      <c r="E1625" s="319" t="s">
        <v>1862</v>
      </c>
      <c r="F1625" s="275">
        <v>2110</v>
      </c>
    </row>
    <row r="1626" spans="1:6" ht="25.5" x14ac:dyDescent="0.2">
      <c r="A1626" s="312" t="s">
        <v>847</v>
      </c>
      <c r="B1626" s="328" t="str">
        <f>IFERROR(VLOOKUP(A1626,[1]nomenkl!A:F,4,0),"")</f>
        <v>A15.03.003</v>
      </c>
      <c r="C1626" s="313"/>
      <c r="D1626" s="297" t="s">
        <v>848</v>
      </c>
      <c r="E1626" s="313" t="s">
        <v>1862</v>
      </c>
      <c r="F1626" s="264">
        <v>3820</v>
      </c>
    </row>
    <row r="1627" spans="1:6" ht="25.5" x14ac:dyDescent="0.2">
      <c r="A1627" s="312" t="s">
        <v>849</v>
      </c>
      <c r="B1627" s="328" t="str">
        <f>IFERROR(VLOOKUP(A1627,[1]nomenkl!A:F,4,0),"")</f>
        <v>A15.03.003</v>
      </c>
      <c r="C1627" s="313"/>
      <c r="D1627" s="297" t="s">
        <v>850</v>
      </c>
      <c r="E1627" s="313" t="s">
        <v>1862</v>
      </c>
      <c r="F1627" s="264">
        <v>2970</v>
      </c>
    </row>
    <row r="1628" spans="1:6" ht="25.5" x14ac:dyDescent="0.2">
      <c r="A1628" s="312" t="s">
        <v>851</v>
      </c>
      <c r="B1628" s="328" t="str">
        <f>IFERROR(VLOOKUP(A1628,[1]nomenkl!A:F,4,0),"")</f>
        <v>A15.03.003</v>
      </c>
      <c r="C1628" s="313"/>
      <c r="D1628" s="297" t="s">
        <v>852</v>
      </c>
      <c r="E1628" s="313" t="s">
        <v>1862</v>
      </c>
      <c r="F1628" s="264">
        <v>1660</v>
      </c>
    </row>
    <row r="1629" spans="1:6" ht="25.5" x14ac:dyDescent="0.2">
      <c r="A1629" s="312" t="s">
        <v>853</v>
      </c>
      <c r="B1629" s="328" t="str">
        <f>IFERROR(VLOOKUP(A1629,[1]nomenkl!A:F,4,0),"")</f>
        <v>A15.03.003</v>
      </c>
      <c r="C1629" s="313"/>
      <c r="D1629" s="297" t="s">
        <v>854</v>
      </c>
      <c r="E1629" s="313" t="s">
        <v>1862</v>
      </c>
      <c r="F1629" s="264">
        <v>1910</v>
      </c>
    </row>
    <row r="1630" spans="1:6" ht="38.25" x14ac:dyDescent="0.2">
      <c r="A1630" s="312" t="s">
        <v>855</v>
      </c>
      <c r="B1630" s="328" t="str">
        <f>IFERROR(VLOOKUP(A1630,[1]nomenkl!A:F,4,0),"")</f>
        <v xml:space="preserve">A16.03.034 </v>
      </c>
      <c r="C1630" s="313"/>
      <c r="D1630" s="297" t="s">
        <v>856</v>
      </c>
      <c r="E1630" s="313" t="s">
        <v>1862</v>
      </c>
      <c r="F1630" s="264">
        <v>2290</v>
      </c>
    </row>
    <row r="1631" spans="1:6" x14ac:dyDescent="0.2">
      <c r="A1631" s="312" t="s">
        <v>857</v>
      </c>
      <c r="B1631" s="328" t="str">
        <f>IFERROR(VLOOKUP(A1631,[1]nomenkl!A:F,4,0),"")</f>
        <v xml:space="preserve">A16.03.034 </v>
      </c>
      <c r="C1631" s="313"/>
      <c r="D1631" s="297" t="s">
        <v>858</v>
      </c>
      <c r="E1631" s="313" t="s">
        <v>1862</v>
      </c>
      <c r="F1631" s="264">
        <v>2290</v>
      </c>
    </row>
    <row r="1632" spans="1:6" x14ac:dyDescent="0.2">
      <c r="A1632" s="294" t="s">
        <v>859</v>
      </c>
      <c r="B1632" s="328" t="str">
        <f>IFERROR(VLOOKUP(A1632,[1]nomenkl!A:F,4,0),"")</f>
        <v>A16.04.018</v>
      </c>
      <c r="C1632" s="295" t="s">
        <v>2100</v>
      </c>
      <c r="D1632" s="296" t="s">
        <v>860</v>
      </c>
      <c r="E1632" s="295" t="s">
        <v>1862</v>
      </c>
      <c r="F1632" s="264">
        <v>2040</v>
      </c>
    </row>
    <row r="1633" spans="1:6" x14ac:dyDescent="0.2">
      <c r="A1633" s="312" t="s">
        <v>861</v>
      </c>
      <c r="B1633" s="328" t="str">
        <f>IFERROR(VLOOKUP(A1633,[1]nomenkl!A:F,4,0),"")</f>
        <v>A11.02.002</v>
      </c>
      <c r="C1633" s="313"/>
      <c r="D1633" s="297" t="s">
        <v>1513</v>
      </c>
      <c r="E1633" s="313" t="s">
        <v>1862</v>
      </c>
      <c r="F1633" s="264">
        <v>2700</v>
      </c>
    </row>
    <row r="1634" spans="1:6" x14ac:dyDescent="0.2">
      <c r="A1634" s="312" t="s">
        <v>862</v>
      </c>
      <c r="B1634" s="328" t="str">
        <f>IFERROR(VLOOKUP(A1634,[1]nomenkl!A:F,4,0),"")</f>
        <v>9999</v>
      </c>
      <c r="C1634" s="313"/>
      <c r="D1634" s="297" t="s">
        <v>1649</v>
      </c>
      <c r="E1634" s="313" t="s">
        <v>1862</v>
      </c>
      <c r="F1634" s="264">
        <v>4230</v>
      </c>
    </row>
    <row r="1635" spans="1:6" x14ac:dyDescent="0.2">
      <c r="A1635" s="312" t="s">
        <v>863</v>
      </c>
      <c r="B1635" s="328" t="str">
        <f>IFERROR(VLOOKUP(A1635,[1]nomenkl!A:F,4,0),"")</f>
        <v>9999</v>
      </c>
      <c r="C1635" s="313"/>
      <c r="D1635" s="297" t="s">
        <v>1651</v>
      </c>
      <c r="E1635" s="313" t="s">
        <v>1862</v>
      </c>
      <c r="F1635" s="264">
        <v>11520</v>
      </c>
    </row>
    <row r="1636" spans="1:6" x14ac:dyDescent="0.2">
      <c r="A1636" s="294" t="s">
        <v>864</v>
      </c>
      <c r="B1636" s="328" t="str">
        <f>IFERROR(VLOOKUP(A1636,[1]nomenkl!A:F,4,0),"")</f>
        <v>A04.16.001</v>
      </c>
      <c r="C1636" s="247" t="s">
        <v>2100</v>
      </c>
      <c r="D1636" s="23" t="s">
        <v>2101</v>
      </c>
      <c r="E1636" s="24" t="s">
        <v>2102</v>
      </c>
      <c r="F1636" s="264">
        <v>1920</v>
      </c>
    </row>
    <row r="1637" spans="1:6" x14ac:dyDescent="0.2">
      <c r="A1637" s="312"/>
      <c r="B1637" s="328" t="str">
        <f>IFERROR(VLOOKUP(A1637,[1]nomenkl!A:F,4,0),"")</f>
        <v/>
      </c>
      <c r="C1637" s="313"/>
      <c r="D1637" s="297"/>
      <c r="E1637" s="312"/>
      <c r="F1637" s="264"/>
    </row>
    <row r="1638" spans="1:6" x14ac:dyDescent="0.2">
      <c r="A1638" s="315" t="s">
        <v>865</v>
      </c>
      <c r="B1638" s="328" t="str">
        <f>IFERROR(VLOOKUP(A1638,[1]nomenkl!A:F,4,0),"")</f>
        <v/>
      </c>
      <c r="C1638" s="321"/>
      <c r="D1638" s="298" t="s">
        <v>866</v>
      </c>
      <c r="E1638" s="312"/>
      <c r="F1638" s="264"/>
    </row>
    <row r="1639" spans="1:6" x14ac:dyDescent="0.2">
      <c r="A1639" s="294" t="s">
        <v>867</v>
      </c>
      <c r="B1639" s="328" t="str">
        <f>IFERROR(VLOOKUP(A1639,[1]nomenkl!A:F,4,0),"")</f>
        <v>A12.28.006</v>
      </c>
      <c r="C1639" s="295" t="s">
        <v>2100</v>
      </c>
      <c r="D1639" s="296" t="s">
        <v>868</v>
      </c>
      <c r="E1639" s="295" t="s">
        <v>2102</v>
      </c>
      <c r="F1639" s="264">
        <v>1840</v>
      </c>
    </row>
    <row r="1640" spans="1:6" x14ac:dyDescent="0.2">
      <c r="A1640" s="294" t="s">
        <v>869</v>
      </c>
      <c r="B1640" s="328" t="str">
        <f>IFERROR(VLOOKUP(A1640,[1]nomenkl!A:F,4,0),"")</f>
        <v>A12.28.008</v>
      </c>
      <c r="C1640" s="295" t="s">
        <v>2100</v>
      </c>
      <c r="D1640" s="296" t="s">
        <v>870</v>
      </c>
      <c r="E1640" s="295" t="s">
        <v>2102</v>
      </c>
      <c r="F1640" s="264">
        <v>2940</v>
      </c>
    </row>
    <row r="1641" spans="1:6" x14ac:dyDescent="0.2">
      <c r="A1641" s="294" t="s">
        <v>871</v>
      </c>
      <c r="B1641" s="328" t="str">
        <f>IFERROR(VLOOKUP(A1641,[1]nomenkl!A:F,4,0),"")</f>
        <v>A12.28.007</v>
      </c>
      <c r="C1641" s="295" t="s">
        <v>2100</v>
      </c>
      <c r="D1641" s="296" t="s">
        <v>872</v>
      </c>
      <c r="E1641" s="295" t="s">
        <v>2102</v>
      </c>
      <c r="F1641" s="264">
        <v>3190</v>
      </c>
    </row>
    <row r="1642" spans="1:6" x14ac:dyDescent="0.2">
      <c r="A1642" s="294" t="s">
        <v>873</v>
      </c>
      <c r="B1642" s="328" t="str">
        <f>IFERROR(VLOOKUP(A1642,[1]nomenkl!A:F,4,0),"")</f>
        <v>A21.21.001</v>
      </c>
      <c r="C1642" s="295" t="s">
        <v>2100</v>
      </c>
      <c r="D1642" s="296" t="s">
        <v>874</v>
      </c>
      <c r="E1642" s="295" t="s">
        <v>1862</v>
      </c>
      <c r="F1642" s="264">
        <v>1080</v>
      </c>
    </row>
    <row r="1643" spans="1:6" ht="25.5" x14ac:dyDescent="0.2">
      <c r="A1643" s="294" t="s">
        <v>875</v>
      </c>
      <c r="B1643" s="328" t="str">
        <f>IFERROR(VLOOKUP(A1643,[1]nomenkl!A:F,4,0),"")</f>
        <v>A21.21.001</v>
      </c>
      <c r="C1643" s="295" t="s">
        <v>2100</v>
      </c>
      <c r="D1643" s="296" t="s">
        <v>876</v>
      </c>
      <c r="E1643" s="295" t="s">
        <v>1862</v>
      </c>
      <c r="F1643" s="264">
        <v>1800</v>
      </c>
    </row>
    <row r="1644" spans="1:6" x14ac:dyDescent="0.2">
      <c r="A1644" s="294" t="s">
        <v>877</v>
      </c>
      <c r="B1644" s="328" t="str">
        <f>IFERROR(VLOOKUP(A1644,[1]nomenkl!A:F,4,0),"")</f>
        <v>A16.28.040</v>
      </c>
      <c r="C1644" s="295" t="s">
        <v>2100</v>
      </c>
      <c r="D1644" s="296" t="s">
        <v>878</v>
      </c>
      <c r="E1644" s="295" t="s">
        <v>1862</v>
      </c>
      <c r="F1644" s="264">
        <v>1530</v>
      </c>
    </row>
    <row r="1645" spans="1:6" x14ac:dyDescent="0.2">
      <c r="A1645" s="294" t="s">
        <v>879</v>
      </c>
      <c r="B1645" s="328" t="str">
        <f>IFERROR(VLOOKUP(A1645,[1]nomenkl!A:F,4,0),"")</f>
        <v>A11.28.008</v>
      </c>
      <c r="C1645" s="295" t="s">
        <v>2100</v>
      </c>
      <c r="D1645" s="296" t="s">
        <v>880</v>
      </c>
      <c r="E1645" s="295" t="s">
        <v>1862</v>
      </c>
      <c r="F1645" s="264">
        <v>1640</v>
      </c>
    </row>
    <row r="1646" spans="1:6" x14ac:dyDescent="0.2">
      <c r="A1646" s="294" t="s">
        <v>881</v>
      </c>
      <c r="B1646" s="328" t="str">
        <f>IFERROR(VLOOKUP(A1646,[1]nomenkl!A:F,4,0),"")</f>
        <v>A11.28.009</v>
      </c>
      <c r="C1646" s="295" t="s">
        <v>2100</v>
      </c>
      <c r="D1646" s="296" t="s">
        <v>882</v>
      </c>
      <c r="E1646" s="295" t="s">
        <v>1862</v>
      </c>
      <c r="F1646" s="264">
        <v>1500</v>
      </c>
    </row>
    <row r="1647" spans="1:6" x14ac:dyDescent="0.2">
      <c r="A1647" s="294" t="s">
        <v>883</v>
      </c>
      <c r="B1647" s="328" t="str">
        <f>IFERROR(VLOOKUP(A1647,[1]nomenkl!A:F,4,0),"")</f>
        <v>A11.28.006.001</v>
      </c>
      <c r="C1647" s="295" t="s">
        <v>2100</v>
      </c>
      <c r="D1647" s="296" t="s">
        <v>884</v>
      </c>
      <c r="E1647" s="295" t="s">
        <v>1862</v>
      </c>
      <c r="F1647" s="264">
        <v>780</v>
      </c>
    </row>
    <row r="1648" spans="1:6" x14ac:dyDescent="0.2">
      <c r="A1648" s="312" t="s">
        <v>885</v>
      </c>
      <c r="B1648" s="328" t="str">
        <f>IFERROR(VLOOKUP(A1648,[1]nomenkl!A:F,4,0),"")</f>
        <v>9999</v>
      </c>
      <c r="C1648" s="313"/>
      <c r="D1648" s="297" t="s">
        <v>886</v>
      </c>
      <c r="E1648" s="313" t="s">
        <v>1862</v>
      </c>
      <c r="F1648" s="264">
        <v>1560</v>
      </c>
    </row>
    <row r="1649" spans="1:6" x14ac:dyDescent="0.2">
      <c r="A1649" s="312" t="s">
        <v>887</v>
      </c>
      <c r="B1649" s="328" t="str">
        <f>IFERROR(VLOOKUP(A1649,[1]nomenkl!A:F,4,0),"")</f>
        <v/>
      </c>
      <c r="C1649" s="313"/>
      <c r="D1649" s="297" t="s">
        <v>1683</v>
      </c>
      <c r="E1649" s="313" t="s">
        <v>1862</v>
      </c>
      <c r="F1649" s="264">
        <v>340</v>
      </c>
    </row>
    <row r="1650" spans="1:6" x14ac:dyDescent="0.2">
      <c r="A1650" s="312" t="s">
        <v>888</v>
      </c>
      <c r="B1650" s="328" t="str">
        <f>IFERROR(VLOOKUP(A1650,[1]nomenkl!A:F,4,0),"")</f>
        <v/>
      </c>
      <c r="C1650" s="313"/>
      <c r="D1650" s="297" t="s">
        <v>889</v>
      </c>
      <c r="E1650" s="313" t="s">
        <v>1862</v>
      </c>
      <c r="F1650" s="264">
        <v>530</v>
      </c>
    </row>
    <row r="1651" spans="1:6" x14ac:dyDescent="0.2">
      <c r="A1651" s="312" t="s">
        <v>890</v>
      </c>
      <c r="B1651" s="328" t="str">
        <f>IFERROR(VLOOKUP(A1651,[1]nomenkl!A:F,4,0),"")</f>
        <v/>
      </c>
      <c r="C1651" s="313"/>
      <c r="D1651" s="297" t="s">
        <v>891</v>
      </c>
      <c r="E1651" s="313" t="s">
        <v>1862</v>
      </c>
      <c r="F1651" s="264">
        <v>590</v>
      </c>
    </row>
    <row r="1652" spans="1:6" x14ac:dyDescent="0.2">
      <c r="A1652" s="312" t="s">
        <v>892</v>
      </c>
      <c r="B1652" s="328" t="str">
        <f>IFERROR(VLOOKUP(A1652,[1]nomenkl!A:F,4,0),"")</f>
        <v/>
      </c>
      <c r="C1652" s="313"/>
      <c r="D1652" s="297" t="s">
        <v>893</v>
      </c>
      <c r="E1652" s="313" t="s">
        <v>1862</v>
      </c>
      <c r="F1652" s="264">
        <v>960</v>
      </c>
    </row>
    <row r="1653" spans="1:6" ht="25.5" x14ac:dyDescent="0.2">
      <c r="A1653" s="312" t="s">
        <v>894</v>
      </c>
      <c r="B1653" s="328" t="str">
        <f>IFERROR(VLOOKUP(A1653,[1]nomenkl!A:F,4,0),"")</f>
        <v>A11.28.009</v>
      </c>
      <c r="C1653" s="313"/>
      <c r="D1653" s="297" t="s">
        <v>895</v>
      </c>
      <c r="E1653" s="313" t="s">
        <v>1862</v>
      </c>
      <c r="F1653" s="264">
        <v>1150</v>
      </c>
    </row>
    <row r="1654" spans="1:6" x14ac:dyDescent="0.2">
      <c r="A1654" s="294" t="s">
        <v>896</v>
      </c>
      <c r="B1654" s="328" t="str">
        <f>IFERROR(VLOOKUP(A1654,[1]nomenkl!A:F,4,0),"")</f>
        <v>A04.28.001</v>
      </c>
      <c r="C1654" s="295" t="s">
        <v>2100</v>
      </c>
      <c r="D1654" s="296" t="s">
        <v>167</v>
      </c>
      <c r="E1654" s="295" t="s">
        <v>2102</v>
      </c>
      <c r="F1654" s="264">
        <v>760</v>
      </c>
    </row>
    <row r="1655" spans="1:6" x14ac:dyDescent="0.2">
      <c r="A1655" s="294" t="s">
        <v>897</v>
      </c>
      <c r="B1655" s="328" t="str">
        <f>IFERROR(VLOOKUP(A1655,[1]nomenkl!A:F,4,0),"")</f>
        <v>A04.28.002.003</v>
      </c>
      <c r="C1655" s="295" t="s">
        <v>2100</v>
      </c>
      <c r="D1655" s="296" t="s">
        <v>169</v>
      </c>
      <c r="E1655" s="295" t="s">
        <v>2102</v>
      </c>
      <c r="F1655" s="264">
        <v>680</v>
      </c>
    </row>
    <row r="1656" spans="1:6" ht="25.5" x14ac:dyDescent="0.2">
      <c r="A1656" s="294" t="s">
        <v>898</v>
      </c>
      <c r="B1656" s="328" t="str">
        <f>IFERROR(VLOOKUP(A1656,[1]nomenkl!A:F,4,0),"")</f>
        <v>A04.28.002.005</v>
      </c>
      <c r="C1656" s="295" t="s">
        <v>2100</v>
      </c>
      <c r="D1656" s="296" t="s">
        <v>171</v>
      </c>
      <c r="E1656" s="295" t="s">
        <v>2102</v>
      </c>
      <c r="F1656" s="264">
        <v>1060</v>
      </c>
    </row>
    <row r="1657" spans="1:6" x14ac:dyDescent="0.2">
      <c r="A1657" s="294" t="s">
        <v>899</v>
      </c>
      <c r="B1657" s="328" t="str">
        <f>IFERROR(VLOOKUP(A1657,[1]nomenkl!A:F,4,0),"")</f>
        <v>A04.21.001</v>
      </c>
      <c r="C1657" s="295" t="s">
        <v>2100</v>
      </c>
      <c r="D1657" s="296" t="s">
        <v>900</v>
      </c>
      <c r="E1657" s="295" t="s">
        <v>2102</v>
      </c>
      <c r="F1657" s="264">
        <v>1130</v>
      </c>
    </row>
    <row r="1658" spans="1:6" x14ac:dyDescent="0.2">
      <c r="A1658" s="294" t="s">
        <v>901</v>
      </c>
      <c r="B1658" s="328" t="str">
        <f>IFERROR(VLOOKUP(A1658,[1]nomenkl!A:F,4,0),"")</f>
        <v>A04.28.003</v>
      </c>
      <c r="C1658" s="295" t="s">
        <v>2100</v>
      </c>
      <c r="D1658" s="296" t="s">
        <v>175</v>
      </c>
      <c r="E1658" s="295" t="s">
        <v>2102</v>
      </c>
      <c r="F1658" s="264">
        <v>1280</v>
      </c>
    </row>
    <row r="1659" spans="1:6" x14ac:dyDescent="0.2">
      <c r="A1659" s="294" t="s">
        <v>902</v>
      </c>
      <c r="B1659" s="328" t="str">
        <f>IFERROR(VLOOKUP(A1659,[1]nomenkl!A:F,4,0),"")</f>
        <v>A04.21.001.001</v>
      </c>
      <c r="C1659" s="295" t="s">
        <v>2100</v>
      </c>
      <c r="D1659" s="296" t="s">
        <v>903</v>
      </c>
      <c r="E1659" s="295" t="s">
        <v>2102</v>
      </c>
      <c r="F1659" s="264">
        <v>1670</v>
      </c>
    </row>
    <row r="1660" spans="1:6" ht="25.5" x14ac:dyDescent="0.2">
      <c r="A1660" s="312" t="s">
        <v>904</v>
      </c>
      <c r="B1660" s="328" t="str">
        <f>IFERROR(VLOOKUP(A1660,[1]nomenkl!A:F,4,0),"")</f>
        <v>A04.21.002.001</v>
      </c>
      <c r="C1660" s="313"/>
      <c r="D1660" s="297" t="s">
        <v>905</v>
      </c>
      <c r="E1660" s="313" t="s">
        <v>2102</v>
      </c>
      <c r="F1660" s="264">
        <v>2540</v>
      </c>
    </row>
    <row r="1661" spans="1:6" x14ac:dyDescent="0.2">
      <c r="A1661" s="312" t="s">
        <v>906</v>
      </c>
      <c r="B1661" s="328" t="str">
        <f>IFERROR(VLOOKUP(A1661,[1]nomenkl!A:F,4,0),"")</f>
        <v>A04.21.002</v>
      </c>
      <c r="C1661" s="313"/>
      <c r="D1661" s="297" t="s">
        <v>907</v>
      </c>
      <c r="E1661" s="313" t="s">
        <v>2102</v>
      </c>
      <c r="F1661" s="264">
        <v>1390</v>
      </c>
    </row>
    <row r="1662" spans="1:6" x14ac:dyDescent="0.2">
      <c r="A1662" s="287" t="s">
        <v>908</v>
      </c>
      <c r="B1662" s="328" t="str">
        <f>IFERROR(VLOOKUP(A1662,[1]nomenkl!A:F,4,0),"")</f>
        <v>A03.28.001</v>
      </c>
      <c r="C1662" s="138"/>
      <c r="D1662" s="304" t="s">
        <v>1970</v>
      </c>
      <c r="E1662" s="313" t="s">
        <v>2400</v>
      </c>
      <c r="F1662" s="264">
        <v>5990</v>
      </c>
    </row>
    <row r="1663" spans="1:6" x14ac:dyDescent="0.2">
      <c r="A1663" s="287" t="s">
        <v>909</v>
      </c>
      <c r="B1663" s="328" t="str">
        <f>IFERROR(VLOOKUP(A1663,[1]nomenkl!A:F,4,0),"")</f>
        <v>A03.28.001</v>
      </c>
      <c r="C1663" s="138"/>
      <c r="D1663" s="304" t="s">
        <v>1972</v>
      </c>
      <c r="E1663" s="313" t="s">
        <v>2400</v>
      </c>
      <c r="F1663" s="264">
        <v>6690</v>
      </c>
    </row>
    <row r="1664" spans="1:6" x14ac:dyDescent="0.2">
      <c r="A1664" s="312"/>
      <c r="B1664" s="328" t="str">
        <f>IFERROR(VLOOKUP(A1664,[1]nomenkl!A:F,4,0),"")</f>
        <v/>
      </c>
      <c r="C1664" s="313"/>
      <c r="D1664" s="297"/>
      <c r="E1664" s="312"/>
      <c r="F1664" s="264"/>
    </row>
    <row r="1665" spans="1:6" x14ac:dyDescent="0.2">
      <c r="A1665" s="315" t="s">
        <v>910</v>
      </c>
      <c r="B1665" s="328" t="str">
        <f>IFERROR(VLOOKUP(A1665,[1]nomenkl!A:F,4,0),"")</f>
        <v/>
      </c>
      <c r="C1665" s="321"/>
      <c r="D1665" s="298" t="s">
        <v>911</v>
      </c>
      <c r="E1665" s="315"/>
      <c r="F1665" s="264"/>
    </row>
    <row r="1666" spans="1:6" ht="25.5" x14ac:dyDescent="0.2">
      <c r="A1666" s="294" t="s">
        <v>912</v>
      </c>
      <c r="B1666" s="328" t="str">
        <f>IFERROR(VLOOKUP(A1666,[1]nomenkl!A:F,4,0),"")</f>
        <v>A14.08.004</v>
      </c>
      <c r="C1666" s="295" t="s">
        <v>2100</v>
      </c>
      <c r="D1666" s="296" t="s">
        <v>913</v>
      </c>
      <c r="E1666" s="295" t="s">
        <v>1862</v>
      </c>
      <c r="F1666" s="264">
        <v>570</v>
      </c>
    </row>
    <row r="1667" spans="1:6" ht="25.5" x14ac:dyDescent="0.2">
      <c r="A1667" s="312" t="s">
        <v>914</v>
      </c>
      <c r="B1667" s="328" t="str">
        <f>IFERROR(VLOOKUP(A1667,[1]nomenkl!A:F,4,0),"")</f>
        <v>A16.08.016</v>
      </c>
      <c r="C1667" s="313"/>
      <c r="D1667" s="297" t="s">
        <v>915</v>
      </c>
      <c r="E1667" s="313" t="s">
        <v>1862</v>
      </c>
      <c r="F1667" s="264">
        <v>910</v>
      </c>
    </row>
    <row r="1668" spans="1:6" x14ac:dyDescent="0.2">
      <c r="A1668" s="294" t="s">
        <v>916</v>
      </c>
      <c r="B1668" s="328" t="str">
        <f>IFERROR(VLOOKUP(A1668,[1]nomenkl!A:F,4,0),"")</f>
        <v>A11.25.003</v>
      </c>
      <c r="C1668" s="295" t="s">
        <v>2100</v>
      </c>
      <c r="D1668" s="296" t="s">
        <v>917</v>
      </c>
      <c r="E1668" s="295" t="s">
        <v>1862</v>
      </c>
      <c r="F1668" s="264">
        <v>710</v>
      </c>
    </row>
    <row r="1669" spans="1:6" x14ac:dyDescent="0.2">
      <c r="A1669" s="294" t="s">
        <v>918</v>
      </c>
      <c r="B1669" s="328" t="str">
        <f>IFERROR(VLOOKUP(A1669,[1]nomenkl!A:F,4,0),"")</f>
        <v>A16.25.012</v>
      </c>
      <c r="C1669" s="295" t="s">
        <v>2100</v>
      </c>
      <c r="D1669" s="296" t="s">
        <v>919</v>
      </c>
      <c r="E1669" s="295" t="s">
        <v>1862</v>
      </c>
      <c r="F1669" s="264">
        <v>670</v>
      </c>
    </row>
    <row r="1670" spans="1:6" x14ac:dyDescent="0.2">
      <c r="A1670" s="294" t="s">
        <v>920</v>
      </c>
      <c r="B1670" s="328" t="str">
        <f>IFERROR(VLOOKUP(A1670,[1]nomenkl!A:F,4,0),"")</f>
        <v>A16.25.007</v>
      </c>
      <c r="C1670" s="295" t="s">
        <v>2100</v>
      </c>
      <c r="D1670" s="296" t="s">
        <v>921</v>
      </c>
      <c r="E1670" s="295" t="s">
        <v>1862</v>
      </c>
      <c r="F1670" s="264">
        <v>830</v>
      </c>
    </row>
    <row r="1671" spans="1:6" x14ac:dyDescent="0.2">
      <c r="A1671" s="294" t="s">
        <v>922</v>
      </c>
      <c r="B1671" s="328" t="str">
        <f>IFERROR(VLOOKUP(A1671,[1]nomenkl!A:F,4,0),"")</f>
        <v>A16.08.006</v>
      </c>
      <c r="C1671" s="295" t="s">
        <v>2100</v>
      </c>
      <c r="D1671" s="296" t="s">
        <v>923</v>
      </c>
      <c r="E1671" s="295" t="s">
        <v>1862</v>
      </c>
      <c r="F1671" s="264">
        <v>1150</v>
      </c>
    </row>
    <row r="1672" spans="1:6" x14ac:dyDescent="0.2">
      <c r="A1672" s="294" t="s">
        <v>924</v>
      </c>
      <c r="B1672" s="328" t="str">
        <f>IFERROR(VLOOKUP(A1672,[1]nomenkl!A:F,4,0),"")</f>
        <v>A16.08.006</v>
      </c>
      <c r="C1672" s="295" t="s">
        <v>2100</v>
      </c>
      <c r="D1672" s="296" t="s">
        <v>925</v>
      </c>
      <c r="E1672" s="295" t="s">
        <v>1862</v>
      </c>
      <c r="F1672" s="264">
        <v>1410</v>
      </c>
    </row>
    <row r="1673" spans="1:6" x14ac:dyDescent="0.2">
      <c r="A1673" s="294" t="s">
        <v>926</v>
      </c>
      <c r="B1673" s="328" t="str">
        <f>IFERROR(VLOOKUP(A1673,[1]nomenkl!A:F,4,0),"")</f>
        <v>A21.25.002</v>
      </c>
      <c r="C1673" s="295" t="s">
        <v>2100</v>
      </c>
      <c r="D1673" s="296" t="s">
        <v>927</v>
      </c>
      <c r="E1673" s="295" t="s">
        <v>1862</v>
      </c>
      <c r="F1673" s="264">
        <v>400</v>
      </c>
    </row>
    <row r="1674" spans="1:6" x14ac:dyDescent="0.2">
      <c r="A1674" s="294" t="s">
        <v>928</v>
      </c>
      <c r="B1674" s="328" t="str">
        <f>IFERROR(VLOOKUP(A1674,[1]nomenkl!A:F,4,0),"")</f>
        <v>A11.08.004</v>
      </c>
      <c r="C1674" s="295" t="s">
        <v>2100</v>
      </c>
      <c r="D1674" s="296" t="s">
        <v>929</v>
      </c>
      <c r="E1674" s="295" t="s">
        <v>1862</v>
      </c>
      <c r="F1674" s="264">
        <v>1760</v>
      </c>
    </row>
    <row r="1675" spans="1:6" x14ac:dyDescent="0.2">
      <c r="A1675" s="294" t="s">
        <v>930</v>
      </c>
      <c r="B1675" s="328" t="str">
        <f>IFERROR(VLOOKUP(A1675,[1]nomenkl!A:F,4,0),"")</f>
        <v>A11.08.004</v>
      </c>
      <c r="C1675" s="295" t="s">
        <v>2100</v>
      </c>
      <c r="D1675" s="296" t="s">
        <v>931</v>
      </c>
      <c r="E1675" s="295" t="s">
        <v>1862</v>
      </c>
      <c r="F1675" s="264">
        <v>2770</v>
      </c>
    </row>
    <row r="1676" spans="1:6" x14ac:dyDescent="0.2">
      <c r="A1676" s="294" t="s">
        <v>932</v>
      </c>
      <c r="B1676" s="328" t="str">
        <f>IFERROR(VLOOKUP(A1676,[1]nomenkl!A:F,4,0),"")</f>
        <v>A16.08.023</v>
      </c>
      <c r="C1676" s="295" t="s">
        <v>2100</v>
      </c>
      <c r="D1676" s="296" t="s">
        <v>933</v>
      </c>
      <c r="E1676" s="295" t="s">
        <v>1862</v>
      </c>
      <c r="F1676" s="264">
        <v>1280</v>
      </c>
    </row>
    <row r="1677" spans="1:6" ht="25.5" x14ac:dyDescent="0.2">
      <c r="A1677" s="294" t="s">
        <v>934</v>
      </c>
      <c r="B1677" s="328" t="str">
        <f>IFERROR(VLOOKUP(A1677,[1]nomenkl!A:F,4,0),"")</f>
        <v>A16.01.012</v>
      </c>
      <c r="C1677" s="295" t="s">
        <v>2100</v>
      </c>
      <c r="D1677" s="296" t="s">
        <v>935</v>
      </c>
      <c r="E1677" s="295" t="s">
        <v>1862</v>
      </c>
      <c r="F1677" s="264">
        <v>1910</v>
      </c>
    </row>
    <row r="1678" spans="1:6" x14ac:dyDescent="0.2">
      <c r="A1678" s="294" t="s">
        <v>936</v>
      </c>
      <c r="B1678" s="328" t="str">
        <f>IFERROR(VLOOKUP(A1678,[1]nomenkl!A:F,4,0),"")</f>
        <v>A16.25.001</v>
      </c>
      <c r="C1678" s="295" t="s">
        <v>2100</v>
      </c>
      <c r="D1678" s="296" t="s">
        <v>937</v>
      </c>
      <c r="E1678" s="295" t="s">
        <v>1862</v>
      </c>
      <c r="F1678" s="264">
        <v>1910</v>
      </c>
    </row>
    <row r="1679" spans="1:6" ht="25.5" x14ac:dyDescent="0.2">
      <c r="A1679" s="294" t="s">
        <v>938</v>
      </c>
      <c r="B1679" s="328" t="str">
        <f>IFERROR(VLOOKUP(A1679,[1]nomenkl!A:F,4,0),"")</f>
        <v>A16.25.003</v>
      </c>
      <c r="C1679" s="295" t="s">
        <v>2100</v>
      </c>
      <c r="D1679" s="296" t="s">
        <v>939</v>
      </c>
      <c r="E1679" s="295" t="s">
        <v>1862</v>
      </c>
      <c r="F1679" s="264">
        <v>1910</v>
      </c>
    </row>
    <row r="1680" spans="1:6" ht="25.5" x14ac:dyDescent="0.2">
      <c r="A1680" s="312" t="s">
        <v>940</v>
      </c>
      <c r="B1680" s="328" t="str">
        <f>IFERROR(VLOOKUP(A1680,[1]nomenkl!A:F,4,0),"")</f>
        <v xml:space="preserve">A16.01.012 </v>
      </c>
      <c r="C1680" s="313"/>
      <c r="D1680" s="297" t="s">
        <v>941</v>
      </c>
      <c r="E1680" s="313" t="s">
        <v>1862</v>
      </c>
      <c r="F1680" s="264">
        <v>650</v>
      </c>
    </row>
    <row r="1681" spans="1:6" x14ac:dyDescent="0.2">
      <c r="A1681" s="312" t="s">
        <v>942</v>
      </c>
      <c r="B1681" s="328" t="str">
        <f>IFERROR(VLOOKUP(A1681,[1]nomenkl!A:F,4,0),"")</f>
        <v>A16.08.006.001</v>
      </c>
      <c r="C1681" s="313"/>
      <c r="D1681" s="297" t="s">
        <v>943</v>
      </c>
      <c r="E1681" s="313" t="s">
        <v>1862</v>
      </c>
      <c r="F1681" s="264">
        <v>650</v>
      </c>
    </row>
    <row r="1682" spans="1:6" x14ac:dyDescent="0.2">
      <c r="A1682" s="312" t="s">
        <v>944</v>
      </c>
      <c r="B1682" s="328" t="str">
        <f>IFERROR(VLOOKUP(A1682,[1]nomenkl!A:F,4,0),"")</f>
        <v>A16.08.011</v>
      </c>
      <c r="C1682" s="313"/>
      <c r="D1682" s="297" t="s">
        <v>945</v>
      </c>
      <c r="E1682" s="313" t="s">
        <v>1862</v>
      </c>
      <c r="F1682" s="264">
        <v>650</v>
      </c>
    </row>
    <row r="1683" spans="1:6" x14ac:dyDescent="0.2">
      <c r="A1683" s="294" t="s">
        <v>946</v>
      </c>
      <c r="B1683" s="328" t="str">
        <f>IFERROR(VLOOKUP(A1683,[1]nomenkl!A:F,4,0),"")</f>
        <v>A16.08.011</v>
      </c>
      <c r="C1683" s="295" t="s">
        <v>2100</v>
      </c>
      <c r="D1683" s="296" t="s">
        <v>947</v>
      </c>
      <c r="E1683" s="295" t="s">
        <v>1862</v>
      </c>
      <c r="F1683" s="264">
        <v>840</v>
      </c>
    </row>
    <row r="1684" spans="1:6" x14ac:dyDescent="0.2">
      <c r="A1684" s="294" t="s">
        <v>948</v>
      </c>
      <c r="B1684" s="328" t="str">
        <f>IFERROR(VLOOKUP(A1684,[1]nomenkl!A:F,4,0),"")</f>
        <v>A16.25.008</v>
      </c>
      <c r="C1684" s="295" t="s">
        <v>2100</v>
      </c>
      <c r="D1684" s="296" t="s">
        <v>949</v>
      </c>
      <c r="E1684" s="295" t="s">
        <v>1862</v>
      </c>
      <c r="F1684" s="264">
        <v>840</v>
      </c>
    </row>
    <row r="1685" spans="1:6" x14ac:dyDescent="0.2">
      <c r="A1685" s="294" t="s">
        <v>950</v>
      </c>
      <c r="B1685" s="328" t="str">
        <f>IFERROR(VLOOKUP(A1685,[1]nomenkl!A:F,4,0),"")</f>
        <v>A16.08.007</v>
      </c>
      <c r="C1685" s="295" t="s">
        <v>2100</v>
      </c>
      <c r="D1685" s="296" t="s">
        <v>951</v>
      </c>
      <c r="E1685" s="295" t="s">
        <v>1862</v>
      </c>
      <c r="F1685" s="264">
        <v>1080</v>
      </c>
    </row>
    <row r="1686" spans="1:6" ht="25.5" x14ac:dyDescent="0.2">
      <c r="A1686" s="312" t="s">
        <v>952</v>
      </c>
      <c r="B1686" s="328" t="str">
        <f>IFERROR(VLOOKUP(A1686,[1]nomenkl!A:F,4,0),"")</f>
        <v>A16.08.062</v>
      </c>
      <c r="C1686" s="313"/>
      <c r="D1686" s="297" t="s">
        <v>953</v>
      </c>
      <c r="E1686" s="313" t="s">
        <v>1862</v>
      </c>
      <c r="F1686" s="264">
        <v>18400</v>
      </c>
    </row>
    <row r="1687" spans="1:6" x14ac:dyDescent="0.2">
      <c r="A1687" s="294" t="s">
        <v>954</v>
      </c>
      <c r="B1687" s="328" t="str">
        <f>IFERROR(VLOOKUP(A1687,[1]nomenkl!A:F,4,0),"")</f>
        <v>A16.08.015</v>
      </c>
      <c r="C1687" s="295" t="s">
        <v>2100</v>
      </c>
      <c r="D1687" s="296" t="s">
        <v>955</v>
      </c>
      <c r="E1687" s="295" t="s">
        <v>1862</v>
      </c>
      <c r="F1687" s="264">
        <v>3150</v>
      </c>
    </row>
    <row r="1688" spans="1:6" x14ac:dyDescent="0.2">
      <c r="A1688" s="312" t="s">
        <v>956</v>
      </c>
      <c r="B1688" s="328" t="str">
        <f>IFERROR(VLOOKUP(A1688,[1]nomenkl!A:F,4,0),"")</f>
        <v>A16.08.016</v>
      </c>
      <c r="C1688" s="313"/>
      <c r="D1688" s="297" t="s">
        <v>957</v>
      </c>
      <c r="E1688" s="313" t="s">
        <v>1862</v>
      </c>
      <c r="F1688" s="264">
        <v>920</v>
      </c>
    </row>
    <row r="1689" spans="1:6" x14ac:dyDescent="0.2">
      <c r="A1689" s="312" t="s">
        <v>958</v>
      </c>
      <c r="B1689" s="328" t="str">
        <f>IFERROR(VLOOKUP(A1689,[1]nomenkl!A:F,4,0),"")</f>
        <v>A16.08.016</v>
      </c>
      <c r="C1689" s="313"/>
      <c r="D1689" s="297" t="s">
        <v>959</v>
      </c>
      <c r="E1689" s="313" t="s">
        <v>1862</v>
      </c>
      <c r="F1689" s="264">
        <v>780</v>
      </c>
    </row>
    <row r="1690" spans="1:6" x14ac:dyDescent="0.2">
      <c r="A1690" s="312" t="s">
        <v>960</v>
      </c>
      <c r="B1690" s="328" t="str">
        <f>IFERROR(VLOOKUP(A1690,[1]nomenkl!A:F,4,0),"")</f>
        <v>A16.08.016</v>
      </c>
      <c r="C1690" s="313"/>
      <c r="D1690" s="297" t="s">
        <v>961</v>
      </c>
      <c r="E1690" s="313" t="s">
        <v>1862</v>
      </c>
      <c r="F1690" s="264">
        <v>970</v>
      </c>
    </row>
    <row r="1691" spans="1:6" ht="25.5" x14ac:dyDescent="0.2">
      <c r="A1691" s="312" t="s">
        <v>962</v>
      </c>
      <c r="B1691" s="328" t="str">
        <f>IFERROR(VLOOKUP(A1691,[1]nomenkl!A:F,4,0),"")</f>
        <v>A16.08.016</v>
      </c>
      <c r="C1691" s="313"/>
      <c r="D1691" s="297" t="s">
        <v>963</v>
      </c>
      <c r="E1691" s="313" t="s">
        <v>1862</v>
      </c>
      <c r="F1691" s="264">
        <v>370</v>
      </c>
    </row>
    <row r="1692" spans="1:6" x14ac:dyDescent="0.2">
      <c r="A1692" s="294" t="s">
        <v>964</v>
      </c>
      <c r="B1692" s="328" t="str">
        <f>IFERROR(VLOOKUP(A1692,[1]nomenkl!A:F,4,0),"")</f>
        <v>A14.25.001</v>
      </c>
      <c r="C1692" s="295" t="s">
        <v>2100</v>
      </c>
      <c r="D1692" s="296" t="s">
        <v>965</v>
      </c>
      <c r="E1692" s="295" t="s">
        <v>1862</v>
      </c>
      <c r="F1692" s="264">
        <v>770</v>
      </c>
    </row>
    <row r="1693" spans="1:6" x14ac:dyDescent="0.2">
      <c r="A1693" s="294" t="s">
        <v>966</v>
      </c>
      <c r="B1693" s="328" t="str">
        <f>IFERROR(VLOOKUP(A1693,[1]nomenkl!A:F,4,0),"")</f>
        <v>A14.25.001</v>
      </c>
      <c r="C1693" s="295" t="s">
        <v>2100</v>
      </c>
      <c r="D1693" s="296" t="s">
        <v>967</v>
      </c>
      <c r="E1693" s="295" t="s">
        <v>1862</v>
      </c>
      <c r="F1693" s="264">
        <v>1210</v>
      </c>
    </row>
    <row r="1694" spans="1:6" x14ac:dyDescent="0.2">
      <c r="A1694" s="294" t="s">
        <v>968</v>
      </c>
      <c r="B1694" s="328" t="str">
        <f>IFERROR(VLOOKUP(A1694,[1]nomenkl!A:F,4,0),"")</f>
        <v>A16.25.036.001</v>
      </c>
      <c r="C1694" s="295" t="s">
        <v>2100</v>
      </c>
      <c r="D1694" s="296" t="s">
        <v>969</v>
      </c>
      <c r="E1694" s="295" t="s">
        <v>1862</v>
      </c>
      <c r="F1694" s="264">
        <v>830</v>
      </c>
    </row>
    <row r="1695" spans="1:6" x14ac:dyDescent="0.2">
      <c r="A1695" s="312" t="s">
        <v>970</v>
      </c>
      <c r="B1695" s="328" t="str">
        <f>IFERROR(VLOOKUP(A1695,[1]nomenkl!A:F,4,0),"")</f>
        <v>A11.08.021</v>
      </c>
      <c r="C1695" s="312"/>
      <c r="D1695" s="297" t="s">
        <v>971</v>
      </c>
      <c r="E1695" s="313" t="s">
        <v>1862</v>
      </c>
      <c r="F1695" s="264">
        <v>650</v>
      </c>
    </row>
    <row r="1696" spans="1:6" x14ac:dyDescent="0.2">
      <c r="A1696" s="312" t="s">
        <v>972</v>
      </c>
      <c r="B1696" s="328" t="str">
        <f>IFERROR(VLOOKUP(A1696,[1]nomenkl!A:F,4,0),"")</f>
        <v>A11.08.007</v>
      </c>
      <c r="C1696" s="313"/>
      <c r="D1696" s="297" t="s">
        <v>973</v>
      </c>
      <c r="E1696" s="313" t="s">
        <v>1862</v>
      </c>
      <c r="F1696" s="264">
        <v>1180</v>
      </c>
    </row>
    <row r="1697" spans="1:6" x14ac:dyDescent="0.2">
      <c r="A1697" s="294" t="s">
        <v>974</v>
      </c>
      <c r="B1697" s="328" t="str">
        <f>IFERROR(VLOOKUP(A1697,[1]nomenkl!A:F,4,0),"")</f>
        <v>A11.08.006</v>
      </c>
      <c r="C1697" s="295" t="s">
        <v>2100</v>
      </c>
      <c r="D1697" s="296" t="s">
        <v>975</v>
      </c>
      <c r="E1697" s="295" t="s">
        <v>1862</v>
      </c>
      <c r="F1697" s="264">
        <v>800</v>
      </c>
    </row>
    <row r="1698" spans="1:6" ht="25.5" x14ac:dyDescent="0.2">
      <c r="A1698" s="312" t="s">
        <v>976</v>
      </c>
      <c r="B1698" s="328" t="str">
        <f>IFERROR(VLOOKUP(A1698,[1]nomenkl!A:F,4,0),"")</f>
        <v>A16.08.016</v>
      </c>
      <c r="C1698" s="313"/>
      <c r="D1698" s="297" t="s">
        <v>977</v>
      </c>
      <c r="E1698" s="313" t="s">
        <v>1862</v>
      </c>
      <c r="F1698" s="264">
        <v>780</v>
      </c>
    </row>
    <row r="1699" spans="1:6" ht="25.5" x14ac:dyDescent="0.2">
      <c r="A1699" s="294" t="s">
        <v>978</v>
      </c>
      <c r="B1699" s="328" t="str">
        <f>IFERROR(VLOOKUP(A1699,[1]nomenkl!A:F,4,0),"")</f>
        <v>A16.25.040</v>
      </c>
      <c r="C1699" s="295" t="s">
        <v>2100</v>
      </c>
      <c r="D1699" s="296" t="s">
        <v>979</v>
      </c>
      <c r="E1699" s="295" t="s">
        <v>1862</v>
      </c>
      <c r="F1699" s="264">
        <v>5090</v>
      </c>
    </row>
    <row r="1700" spans="1:6" x14ac:dyDescent="0.2">
      <c r="A1700" s="312" t="s">
        <v>980</v>
      </c>
      <c r="B1700" s="328" t="str">
        <f>IFERROR(VLOOKUP(A1700,[1]nomenkl!A:F,4,0),"")</f>
        <v>A16.08.035</v>
      </c>
      <c r="C1700" s="313"/>
      <c r="D1700" s="297" t="s">
        <v>981</v>
      </c>
      <c r="E1700" s="313" t="s">
        <v>1862</v>
      </c>
      <c r="F1700" s="264">
        <v>6370</v>
      </c>
    </row>
    <row r="1701" spans="1:6" x14ac:dyDescent="0.2">
      <c r="A1701" s="312" t="s">
        <v>982</v>
      </c>
      <c r="B1701" s="328" t="str">
        <f>IFERROR(VLOOKUP(A1701,[1]nomenkl!A:F,4,0),"")</f>
        <v xml:space="preserve">A16.08.054.001 </v>
      </c>
      <c r="C1701" s="313"/>
      <c r="D1701" s="297" t="s">
        <v>983</v>
      </c>
      <c r="E1701" s="313" t="s">
        <v>1862</v>
      </c>
      <c r="F1701" s="264">
        <v>6370</v>
      </c>
    </row>
    <row r="1702" spans="1:6" x14ac:dyDescent="0.2">
      <c r="A1702" s="294" t="s">
        <v>984</v>
      </c>
      <c r="B1702" s="328" t="str">
        <f>IFERROR(VLOOKUP(A1702,[1]nomenkl!A:F,4,0),"")</f>
        <v>A02.25.001.001</v>
      </c>
      <c r="C1702" s="295" t="s">
        <v>2100</v>
      </c>
      <c r="D1702" s="296" t="s">
        <v>985</v>
      </c>
      <c r="E1702" s="295" t="s">
        <v>2102</v>
      </c>
      <c r="F1702" s="264">
        <v>650</v>
      </c>
    </row>
    <row r="1703" spans="1:6" x14ac:dyDescent="0.2">
      <c r="A1703" s="312" t="s">
        <v>986</v>
      </c>
      <c r="B1703" s="328" t="str">
        <f>IFERROR(VLOOKUP(A1703,[1]nomenkl!A:F,4,0),"")</f>
        <v>A03.08.004.001</v>
      </c>
      <c r="C1703" s="313"/>
      <c r="D1703" s="297" t="s">
        <v>987</v>
      </c>
      <c r="E1703" s="313" t="s">
        <v>2102</v>
      </c>
      <c r="F1703" s="264">
        <v>1280</v>
      </c>
    </row>
    <row r="1704" spans="1:6" x14ac:dyDescent="0.2">
      <c r="A1704" s="312" t="s">
        <v>988</v>
      </c>
      <c r="B1704" s="328" t="str">
        <f>IFERROR(VLOOKUP(A1704,[1]nomenkl!A:F,4,0),"")</f>
        <v>A03.08.004.001</v>
      </c>
      <c r="C1704" s="313"/>
      <c r="D1704" s="297" t="s">
        <v>989</v>
      </c>
      <c r="E1704" s="313" t="s">
        <v>2102</v>
      </c>
      <c r="F1704" s="264">
        <v>1922</v>
      </c>
    </row>
    <row r="1705" spans="1:6" x14ac:dyDescent="0.2">
      <c r="A1705" s="312" t="s">
        <v>990</v>
      </c>
      <c r="B1705" s="328" t="str">
        <f>IFERROR(VLOOKUP(A1705,[1]nomenkl!A:F,4,0),"")</f>
        <v>A03.08.004.001</v>
      </c>
      <c r="C1705" s="313"/>
      <c r="D1705" s="297" t="s">
        <v>991</v>
      </c>
      <c r="E1705" s="313" t="s">
        <v>2102</v>
      </c>
      <c r="F1705" s="264">
        <v>2540</v>
      </c>
    </row>
    <row r="1706" spans="1:6" x14ac:dyDescent="0.2">
      <c r="A1706" s="312" t="s">
        <v>992</v>
      </c>
      <c r="B1706" s="328" t="str">
        <f>IFERROR(VLOOKUP(A1706,[1]nomenkl!A:F,4,0),"")</f>
        <v>A03.08.004.001</v>
      </c>
      <c r="C1706" s="313"/>
      <c r="D1706" s="297" t="s">
        <v>993</v>
      </c>
      <c r="E1706" s="313" t="s">
        <v>1862</v>
      </c>
      <c r="F1706" s="264">
        <v>710</v>
      </c>
    </row>
    <row r="1707" spans="1:6" x14ac:dyDescent="0.2">
      <c r="A1707" s="294" t="s">
        <v>994</v>
      </c>
      <c r="B1707" s="328" t="str">
        <f>IFERROR(VLOOKUP(A1707,[1]nomenkl!A:F,4,0),"")</f>
        <v>A11.08.021</v>
      </c>
      <c r="C1707" s="295" t="s">
        <v>2100</v>
      </c>
      <c r="D1707" s="296" t="s">
        <v>995</v>
      </c>
      <c r="E1707" s="295" t="s">
        <v>1862</v>
      </c>
      <c r="F1707" s="264">
        <v>800</v>
      </c>
    </row>
    <row r="1708" spans="1:6" x14ac:dyDescent="0.2">
      <c r="A1708" s="294" t="s">
        <v>996</v>
      </c>
      <c r="B1708" s="328" t="str">
        <f>IFERROR(VLOOKUP(A1708,[1]nomenkl!A:F,4,0),"")</f>
        <v>A11.08.010.002</v>
      </c>
      <c r="C1708" s="295" t="s">
        <v>2100</v>
      </c>
      <c r="D1708" s="296" t="s">
        <v>997</v>
      </c>
      <c r="E1708" s="295" t="s">
        <v>1862</v>
      </c>
      <c r="F1708" s="264">
        <v>260</v>
      </c>
    </row>
    <row r="1709" spans="1:6" x14ac:dyDescent="0.2">
      <c r="A1709" s="312" t="s">
        <v>998</v>
      </c>
      <c r="B1709" s="328" t="str">
        <f>IFERROR(VLOOKUP(A1709,[1]nomenkl!A:F,4,0),"")</f>
        <v>A16.08.014</v>
      </c>
      <c r="C1709" s="313"/>
      <c r="D1709" s="297" t="s">
        <v>999</v>
      </c>
      <c r="E1709" s="313" t="s">
        <v>1862</v>
      </c>
      <c r="F1709" s="264">
        <v>12740</v>
      </c>
    </row>
    <row r="1710" spans="1:6" ht="25.5" x14ac:dyDescent="0.2">
      <c r="A1710" s="312" t="s">
        <v>1000</v>
      </c>
      <c r="B1710" s="328" t="str">
        <f>IFERROR(VLOOKUP(A1710,[1]nomenkl!A:F,4,0),"")</f>
        <v>A16.08.015</v>
      </c>
      <c r="C1710" s="313"/>
      <c r="D1710" s="297" t="s">
        <v>1001</v>
      </c>
      <c r="E1710" s="313" t="s">
        <v>1862</v>
      </c>
      <c r="F1710" s="264">
        <v>12740</v>
      </c>
    </row>
    <row r="1711" spans="1:6" x14ac:dyDescent="0.2">
      <c r="A1711" s="312" t="s">
        <v>1002</v>
      </c>
      <c r="B1711" s="328" t="str">
        <f>IFERROR(VLOOKUP(A1711,[1]nomenkl!A:F,4,0),"")</f>
        <v>A16.07.087</v>
      </c>
      <c r="C1711" s="313"/>
      <c r="D1711" s="297" t="s">
        <v>635</v>
      </c>
      <c r="E1711" s="313" t="s">
        <v>1862</v>
      </c>
      <c r="F1711" s="264">
        <v>5510</v>
      </c>
    </row>
    <row r="1712" spans="1:6" x14ac:dyDescent="0.2">
      <c r="A1712" s="312" t="s">
        <v>1003</v>
      </c>
      <c r="B1712" s="328" t="str">
        <f>IFERROR(VLOOKUP(A1712,[1]nomenkl!A:F,4,0),"")</f>
        <v>A16.07.087</v>
      </c>
      <c r="C1712" s="313"/>
      <c r="D1712" s="297" t="s">
        <v>637</v>
      </c>
      <c r="E1712" s="313" t="s">
        <v>1862</v>
      </c>
      <c r="F1712" s="264">
        <v>11000</v>
      </c>
    </row>
    <row r="1713" spans="1:6" ht="25.5" x14ac:dyDescent="0.2">
      <c r="A1713" s="312" t="s">
        <v>1004</v>
      </c>
      <c r="B1713" s="328" t="str">
        <f>IFERROR(VLOOKUP(A1713,[1]nomenkl!A:F,4,0),"")</f>
        <v>A11.08.003.001</v>
      </c>
      <c r="C1713" s="313"/>
      <c r="D1713" s="297" t="s">
        <v>1005</v>
      </c>
      <c r="E1713" s="313" t="s">
        <v>1862</v>
      </c>
      <c r="F1713" s="264">
        <v>2200</v>
      </c>
    </row>
    <row r="1714" spans="1:6" x14ac:dyDescent="0.2">
      <c r="A1714" s="312" t="s">
        <v>1006</v>
      </c>
      <c r="B1714" s="328" t="str">
        <f>IFERROR(VLOOKUP(A1714,[1]nomenkl!A:F,4,0),"")</f>
        <v xml:space="preserve">A11.08.008   </v>
      </c>
      <c r="C1714" s="313"/>
      <c r="D1714" s="297" t="s">
        <v>1007</v>
      </c>
      <c r="E1714" s="313" t="s">
        <v>1862</v>
      </c>
      <c r="F1714" s="264">
        <v>1100</v>
      </c>
    </row>
    <row r="1715" spans="1:6" x14ac:dyDescent="0.2">
      <c r="A1715" s="312" t="s">
        <v>1008</v>
      </c>
      <c r="B1715" s="328" t="str">
        <f>IFERROR(VLOOKUP(A1715,[1]nomenkl!A:F,4,0),"")</f>
        <v>9999</v>
      </c>
      <c r="C1715" s="313"/>
      <c r="D1715" s="297" t="s">
        <v>1009</v>
      </c>
      <c r="E1715" s="313" t="s">
        <v>1862</v>
      </c>
      <c r="F1715" s="264">
        <v>340</v>
      </c>
    </row>
    <row r="1716" spans="1:6" x14ac:dyDescent="0.2">
      <c r="A1716" s="312" t="s">
        <v>1010</v>
      </c>
      <c r="B1716" s="328" t="str">
        <f>IFERROR(VLOOKUP(A1716,[1]nomenkl!A:F,4,0),"")</f>
        <v>9999</v>
      </c>
      <c r="C1716" s="313"/>
      <c r="D1716" s="297" t="s">
        <v>1011</v>
      </c>
      <c r="E1716" s="313" t="s">
        <v>1862</v>
      </c>
      <c r="F1716" s="264">
        <v>340</v>
      </c>
    </row>
    <row r="1717" spans="1:6" x14ac:dyDescent="0.2">
      <c r="A1717" s="294" t="s">
        <v>1012</v>
      </c>
      <c r="B1717" s="328" t="str">
        <f>IFERROR(VLOOKUP(A1717,[1]nomenkl!A:F,4,0),"")</f>
        <v>A11.08.010.001</v>
      </c>
      <c r="C1717" s="295" t="s">
        <v>2100</v>
      </c>
      <c r="D1717" s="296" t="s">
        <v>1013</v>
      </c>
      <c r="E1717" s="295" t="s">
        <v>1862</v>
      </c>
      <c r="F1717" s="264">
        <v>450</v>
      </c>
    </row>
    <row r="1718" spans="1:6" x14ac:dyDescent="0.2">
      <c r="A1718" s="294" t="s">
        <v>1014</v>
      </c>
      <c r="B1718" s="328" t="str">
        <f>IFERROR(VLOOKUP(A1718,[1]nomenkl!A:F,4,0),"")</f>
        <v>A11.08.010.002</v>
      </c>
      <c r="C1718" s="295" t="s">
        <v>2100</v>
      </c>
      <c r="D1718" s="296" t="s">
        <v>1015</v>
      </c>
      <c r="E1718" s="295" t="s">
        <v>1862</v>
      </c>
      <c r="F1718" s="264">
        <v>450</v>
      </c>
    </row>
    <row r="1719" spans="1:6" x14ac:dyDescent="0.2">
      <c r="A1719" s="294" t="s">
        <v>1016</v>
      </c>
      <c r="B1719" s="328" t="str">
        <f>IFERROR(VLOOKUP(A1719,[1]nomenkl!A:F,4,0),"")</f>
        <v>A11.30.001</v>
      </c>
      <c r="C1719" s="295" t="s">
        <v>2100</v>
      </c>
      <c r="D1719" s="296" t="s">
        <v>1017</v>
      </c>
      <c r="E1719" s="295" t="s">
        <v>1862</v>
      </c>
      <c r="F1719" s="264">
        <v>5090</v>
      </c>
    </row>
    <row r="1720" spans="1:6" x14ac:dyDescent="0.2">
      <c r="A1720" s="314" t="s">
        <v>1018</v>
      </c>
      <c r="B1720" s="328" t="str">
        <f>IFERROR(VLOOKUP(A1720,[1]nomenkl!A:F,4,0),"")</f>
        <v>A16.25.002</v>
      </c>
      <c r="C1720" s="314"/>
      <c r="D1720" s="285" t="s">
        <v>1019</v>
      </c>
      <c r="E1720" s="317" t="s">
        <v>1862</v>
      </c>
      <c r="F1720" s="264">
        <v>450</v>
      </c>
    </row>
    <row r="1721" spans="1:6" x14ac:dyDescent="0.2">
      <c r="A1721" s="294" t="s">
        <v>1020</v>
      </c>
      <c r="B1721" s="328" t="str">
        <f>IFERROR(VLOOKUP(A1721,[1]nomenkl!A:F,4,0),"")</f>
        <v>A11.08.010.002</v>
      </c>
      <c r="C1721" s="295" t="s">
        <v>2100</v>
      </c>
      <c r="D1721" s="296" t="s">
        <v>1634</v>
      </c>
      <c r="E1721" s="295" t="s">
        <v>1862</v>
      </c>
      <c r="F1721" s="264">
        <v>450</v>
      </c>
    </row>
    <row r="1722" spans="1:6" x14ac:dyDescent="0.2">
      <c r="A1722" s="312"/>
      <c r="B1722" s="328" t="str">
        <f>IFERROR(VLOOKUP(A1722,[1]nomenkl!A:F,4,0),"")</f>
        <v/>
      </c>
      <c r="C1722" s="312"/>
      <c r="D1722" s="297"/>
      <c r="E1722" s="313"/>
      <c r="F1722" s="264"/>
    </row>
    <row r="1723" spans="1:6" x14ac:dyDescent="0.2">
      <c r="A1723" s="314" t="s">
        <v>1021</v>
      </c>
      <c r="B1723" s="328" t="str">
        <f>IFERROR(VLOOKUP(A1723,[1]nomenkl!A:F,4,0),"")</f>
        <v/>
      </c>
      <c r="C1723" s="322"/>
      <c r="D1723" s="323" t="s">
        <v>1022</v>
      </c>
      <c r="E1723" s="322"/>
      <c r="F1723" s="264"/>
    </row>
    <row r="1724" spans="1:6" x14ac:dyDescent="0.2">
      <c r="A1724" s="314"/>
      <c r="B1724" s="328" t="str">
        <f>IFERROR(VLOOKUP(A1724,[1]nomenkl!A:F,4,0),"")</f>
        <v/>
      </c>
      <c r="C1724" s="322"/>
      <c r="D1724" s="324"/>
      <c r="E1724" s="322"/>
      <c r="F1724" s="264"/>
    </row>
    <row r="1725" spans="1:6" x14ac:dyDescent="0.2">
      <c r="A1725" s="312" t="s">
        <v>1023</v>
      </c>
      <c r="B1725" s="328" t="str">
        <f>IFERROR(VLOOKUP(A1725,[1]nomenkl!A:F,4,0),"")</f>
        <v>B01.003.004.001</v>
      </c>
      <c r="C1725" s="313"/>
      <c r="D1725" s="297" t="s">
        <v>1024</v>
      </c>
      <c r="E1725" s="313" t="s">
        <v>1862</v>
      </c>
      <c r="F1725" s="264">
        <v>760</v>
      </c>
    </row>
    <row r="1726" spans="1:6" x14ac:dyDescent="0.2">
      <c r="A1726" s="294" t="s">
        <v>1025</v>
      </c>
      <c r="B1726" s="328" t="str">
        <f>IFERROR(VLOOKUP(A1726,[1]nomenkl!A:F,4,0),"")</f>
        <v>B01.003.004.001</v>
      </c>
      <c r="C1726" s="295" t="s">
        <v>2100</v>
      </c>
      <c r="D1726" s="296" t="s">
        <v>1026</v>
      </c>
      <c r="E1726" s="295" t="s">
        <v>1862</v>
      </c>
      <c r="F1726" s="264">
        <v>900</v>
      </c>
    </row>
    <row r="1727" spans="1:6" x14ac:dyDescent="0.2">
      <c r="A1727" s="294" t="s">
        <v>1027</v>
      </c>
      <c r="B1727" s="328" t="str">
        <f>IFERROR(VLOOKUP(A1727,[1]nomenkl!A:F,4,0),"")</f>
        <v>A15.01.001</v>
      </c>
      <c r="C1727" s="295" t="s">
        <v>2100</v>
      </c>
      <c r="D1727" s="296" t="s">
        <v>745</v>
      </c>
      <c r="E1727" s="295" t="s">
        <v>1862</v>
      </c>
      <c r="F1727" s="264">
        <v>960</v>
      </c>
    </row>
    <row r="1728" spans="1:6" x14ac:dyDescent="0.2">
      <c r="A1728" s="312" t="s">
        <v>1028</v>
      </c>
      <c r="B1728" s="328" t="str">
        <f>IFERROR(VLOOKUP(A1728,[1]nomenkl!A:F,4,0),"")</f>
        <v>A16.18.032</v>
      </c>
      <c r="C1728" s="313"/>
      <c r="D1728" s="297" t="s">
        <v>1029</v>
      </c>
      <c r="E1728" s="313" t="s">
        <v>1862</v>
      </c>
      <c r="F1728" s="264">
        <v>5090</v>
      </c>
    </row>
    <row r="1729" spans="1:6" x14ac:dyDescent="0.2">
      <c r="A1729" s="294" t="s">
        <v>1030</v>
      </c>
      <c r="B1729" s="328" t="str">
        <f>IFERROR(VLOOKUP(A1729,[1]nomenkl!A:F,4,0),"")</f>
        <v>A16.19.013.002</v>
      </c>
      <c r="C1729" s="295" t="s">
        <v>2100</v>
      </c>
      <c r="D1729" s="296" t="s">
        <v>1031</v>
      </c>
      <c r="E1729" s="295" t="s">
        <v>1862</v>
      </c>
      <c r="F1729" s="264">
        <v>8800</v>
      </c>
    </row>
    <row r="1730" spans="1:6" x14ac:dyDescent="0.2">
      <c r="A1730" s="294" t="s">
        <v>1032</v>
      </c>
      <c r="B1730" s="328" t="str">
        <f>IFERROR(VLOOKUP(A1730,[1]nomenkl!A:F,4,0),"")</f>
        <v>A16.19.041</v>
      </c>
      <c r="C1730" s="295" t="s">
        <v>2100</v>
      </c>
      <c r="D1730" s="296" t="s">
        <v>1033</v>
      </c>
      <c r="E1730" s="295" t="s">
        <v>1862</v>
      </c>
      <c r="F1730" s="264">
        <v>12100</v>
      </c>
    </row>
    <row r="1731" spans="1:6" x14ac:dyDescent="0.2">
      <c r="A1731" s="294" t="s">
        <v>1034</v>
      </c>
      <c r="B1731" s="328" t="str">
        <f>IFERROR(VLOOKUP(A1731,[1]nomenkl!A:F,4,0),"")</f>
        <v>A16.19.041</v>
      </c>
      <c r="C1731" s="295" t="s">
        <v>2100</v>
      </c>
      <c r="D1731" s="296" t="s">
        <v>1035</v>
      </c>
      <c r="E1731" s="295" t="s">
        <v>1862</v>
      </c>
      <c r="F1731" s="264">
        <v>5740</v>
      </c>
    </row>
    <row r="1732" spans="1:6" x14ac:dyDescent="0.2">
      <c r="A1732" s="294" t="s">
        <v>1036</v>
      </c>
      <c r="B1732" s="328" t="str">
        <f>IFERROR(VLOOKUP(A1732,[1]nomenkl!A:F,4,0),"")</f>
        <v>A16.01.017</v>
      </c>
      <c r="C1732" s="295" t="s">
        <v>2100</v>
      </c>
      <c r="D1732" s="296" t="s">
        <v>1037</v>
      </c>
      <c r="E1732" s="295" t="s">
        <v>1862</v>
      </c>
      <c r="F1732" s="264">
        <v>4460</v>
      </c>
    </row>
    <row r="1733" spans="1:6" ht="25.5" x14ac:dyDescent="0.2">
      <c r="A1733" s="294" t="s">
        <v>1038</v>
      </c>
      <c r="B1733" s="328" t="str">
        <f>IFERROR(VLOOKUP(A1733,[1]nomenkl!A:F,4,0),"")</f>
        <v>A16.19.013</v>
      </c>
      <c r="C1733" s="295" t="s">
        <v>2100</v>
      </c>
      <c r="D1733" s="296" t="s">
        <v>1039</v>
      </c>
      <c r="E1733" s="295" t="s">
        <v>1862</v>
      </c>
      <c r="F1733" s="264">
        <v>12740</v>
      </c>
    </row>
    <row r="1734" spans="1:6" x14ac:dyDescent="0.2">
      <c r="A1734" s="294" t="s">
        <v>1040</v>
      </c>
      <c r="B1734" s="328" t="str">
        <f>IFERROR(VLOOKUP(A1734,[1]nomenkl!A:F,4,0),"")</f>
        <v>A16.19.034</v>
      </c>
      <c r="C1734" s="295" t="s">
        <v>2100</v>
      </c>
      <c r="D1734" s="296" t="s">
        <v>1041</v>
      </c>
      <c r="E1734" s="295" t="s">
        <v>1862</v>
      </c>
      <c r="F1734" s="264">
        <v>11140</v>
      </c>
    </row>
    <row r="1735" spans="1:6" x14ac:dyDescent="0.2">
      <c r="A1735" s="294" t="s">
        <v>1042</v>
      </c>
      <c r="B1735" s="328" t="str">
        <f>IFERROR(VLOOKUP(A1735,[1]nomenkl!A:F,4,0),"")</f>
        <v>A16.01.011</v>
      </c>
      <c r="C1735" s="295" t="s">
        <v>2100</v>
      </c>
      <c r="D1735" s="296" t="s">
        <v>1043</v>
      </c>
      <c r="E1735" s="295" t="s">
        <v>1862</v>
      </c>
      <c r="F1735" s="264">
        <v>4460</v>
      </c>
    </row>
    <row r="1736" spans="1:6" x14ac:dyDescent="0.2">
      <c r="A1736" s="294" t="s">
        <v>1044</v>
      </c>
      <c r="B1736" s="328" t="str">
        <f>IFERROR(VLOOKUP(A1736,[1]nomenkl!A:F,4,0),"")</f>
        <v>A16.01.006</v>
      </c>
      <c r="C1736" s="295" t="s">
        <v>2100</v>
      </c>
      <c r="D1736" s="296" t="s">
        <v>1045</v>
      </c>
      <c r="E1736" s="295" t="s">
        <v>1862</v>
      </c>
      <c r="F1736" s="264">
        <v>5090</v>
      </c>
    </row>
    <row r="1737" spans="1:6" x14ac:dyDescent="0.2">
      <c r="A1737" s="294" t="s">
        <v>1046</v>
      </c>
      <c r="B1737" s="328" t="str">
        <f>IFERROR(VLOOKUP(A1737,[1]nomenkl!A:F,4,0),"")</f>
        <v>A16.19.003.001</v>
      </c>
      <c r="C1737" s="295" t="s">
        <v>2100</v>
      </c>
      <c r="D1737" s="296" t="s">
        <v>0</v>
      </c>
      <c r="E1737" s="295" t="s">
        <v>1862</v>
      </c>
      <c r="F1737" s="264">
        <v>12540</v>
      </c>
    </row>
    <row r="1738" spans="1:6" x14ac:dyDescent="0.2">
      <c r="A1738" s="314" t="s">
        <v>1</v>
      </c>
      <c r="B1738" s="328" t="str">
        <f>IFERROR(VLOOKUP(A1738,[1]nomenkl!A:F,4,0),"")</f>
        <v>A16.19.003.001</v>
      </c>
      <c r="C1738" s="317"/>
      <c r="D1738" s="285" t="s">
        <v>2</v>
      </c>
      <c r="E1738" s="317" t="s">
        <v>1862</v>
      </c>
      <c r="F1738" s="264">
        <v>15080</v>
      </c>
    </row>
    <row r="1739" spans="1:6" x14ac:dyDescent="0.2">
      <c r="A1739" s="294" t="s">
        <v>3</v>
      </c>
      <c r="B1739" s="328" t="str">
        <f>IFERROR(VLOOKUP(A1739,[1]nomenkl!A:F,4,0),"")</f>
        <v>A16.19.044</v>
      </c>
      <c r="C1739" s="295" t="s">
        <v>2100</v>
      </c>
      <c r="D1739" s="296" t="s">
        <v>4</v>
      </c>
      <c r="E1739" s="295" t="s">
        <v>1862</v>
      </c>
      <c r="F1739" s="264">
        <v>11130</v>
      </c>
    </row>
    <row r="1740" spans="1:6" x14ac:dyDescent="0.2">
      <c r="A1740" s="294" t="s">
        <v>5</v>
      </c>
      <c r="B1740" s="328" t="str">
        <f>IFERROR(VLOOKUP(A1740,[1]nomenkl!A:F,4,0),"")</f>
        <v>A16.30.064</v>
      </c>
      <c r="C1740" s="295" t="s">
        <v>2100</v>
      </c>
      <c r="D1740" s="296" t="s">
        <v>6</v>
      </c>
      <c r="E1740" s="295" t="s">
        <v>1862</v>
      </c>
      <c r="F1740" s="264">
        <v>19110</v>
      </c>
    </row>
    <row r="1741" spans="1:6" x14ac:dyDescent="0.2">
      <c r="A1741" s="312" t="s">
        <v>7</v>
      </c>
      <c r="B1741" s="328" t="str">
        <f>IFERROR(VLOOKUP(A1741,[1]nomenkl!A:F,4,0),"")</f>
        <v>A16.19.013</v>
      </c>
      <c r="C1741" s="313"/>
      <c r="D1741" s="297" t="s">
        <v>8</v>
      </c>
      <c r="E1741" s="313" t="s">
        <v>1862</v>
      </c>
      <c r="F1741" s="264">
        <v>40520</v>
      </c>
    </row>
    <row r="1742" spans="1:6" x14ac:dyDescent="0.2">
      <c r="A1742" s="294" t="s">
        <v>10</v>
      </c>
      <c r="B1742" s="328" t="str">
        <f>IFERROR(VLOOKUP(A1742,[1]nomenkl!A:F,4,0),"")</f>
        <v>A03.19.002</v>
      </c>
      <c r="C1742" s="295" t="s">
        <v>2100</v>
      </c>
      <c r="D1742" s="296" t="s">
        <v>11</v>
      </c>
      <c r="E1742" s="295" t="s">
        <v>2102</v>
      </c>
      <c r="F1742" s="264">
        <v>1610</v>
      </c>
    </row>
    <row r="1743" spans="1:6" x14ac:dyDescent="0.2">
      <c r="A1743" s="294" t="s">
        <v>12</v>
      </c>
      <c r="B1743" s="328" t="str">
        <f>IFERROR(VLOOKUP(A1743,[1]nomenkl!A:F,4,0),"")</f>
        <v>A03.19.002</v>
      </c>
      <c r="C1743" s="295" t="s">
        <v>2100</v>
      </c>
      <c r="D1743" s="296" t="s">
        <v>13</v>
      </c>
      <c r="E1743" s="295" t="s">
        <v>2102</v>
      </c>
      <c r="F1743" s="264">
        <v>570</v>
      </c>
    </row>
    <row r="1744" spans="1:6" x14ac:dyDescent="0.2">
      <c r="A1744" s="312" t="s">
        <v>14</v>
      </c>
      <c r="B1744" s="328" t="str">
        <f>IFERROR(VLOOKUP(A1744,[1]nomenkl!A:F,4,0),"")</f>
        <v>A03.19.002</v>
      </c>
      <c r="C1744" s="313"/>
      <c r="D1744" s="297" t="s">
        <v>15</v>
      </c>
      <c r="E1744" s="313" t="s">
        <v>2102</v>
      </c>
      <c r="F1744" s="264">
        <v>900</v>
      </c>
    </row>
    <row r="1745" spans="1:6" x14ac:dyDescent="0.2">
      <c r="A1745" s="294" t="s">
        <v>16</v>
      </c>
      <c r="B1745" s="328" t="str">
        <f>IFERROR(VLOOKUP(A1745,[1]nomenkl!A:F,4,0),"")</f>
        <v>A16.19.013.001</v>
      </c>
      <c r="C1745" s="295" t="s">
        <v>2100</v>
      </c>
      <c r="D1745" s="296" t="s">
        <v>17</v>
      </c>
      <c r="E1745" s="295" t="s">
        <v>1862</v>
      </c>
      <c r="F1745" s="264">
        <v>6370</v>
      </c>
    </row>
    <row r="1746" spans="1:6" x14ac:dyDescent="0.2">
      <c r="A1746" s="312" t="s">
        <v>18</v>
      </c>
      <c r="B1746" s="328" t="str">
        <f>IFERROR(VLOOKUP(A1746,[1]nomenkl!A:F,4,0),"")</f>
        <v>A16.19.010</v>
      </c>
      <c r="C1746" s="295"/>
      <c r="D1746" s="297" t="s">
        <v>19</v>
      </c>
      <c r="E1746" s="317" t="s">
        <v>1862</v>
      </c>
      <c r="F1746" s="264">
        <v>16980</v>
      </c>
    </row>
    <row r="1747" spans="1:6" ht="25.5" x14ac:dyDescent="0.2">
      <c r="A1747" s="312" t="s">
        <v>3029</v>
      </c>
      <c r="B1747" s="328" t="str">
        <f>IFERROR(VLOOKUP(A1747,[1]nomenkl!A:F,4,0),"")</f>
        <v>A16.19.013</v>
      </c>
      <c r="C1747" s="295"/>
      <c r="D1747" s="297" t="s">
        <v>3030</v>
      </c>
      <c r="E1747" s="317" t="s">
        <v>1862</v>
      </c>
      <c r="F1747" s="264">
        <v>47250</v>
      </c>
    </row>
    <row r="1748" spans="1:6" x14ac:dyDescent="0.2">
      <c r="A1748" s="312"/>
      <c r="B1748" s="328" t="str">
        <f>IFERROR(VLOOKUP(A1748,[1]nomenkl!A:F,4,0),"")</f>
        <v/>
      </c>
      <c r="C1748" s="313"/>
      <c r="D1748" s="297"/>
      <c r="E1748" s="313"/>
      <c r="F1748" s="264"/>
    </row>
    <row r="1749" spans="1:6" x14ac:dyDescent="0.2">
      <c r="A1749" s="314" t="s">
        <v>20</v>
      </c>
      <c r="B1749" s="328" t="str">
        <f>IFERROR(VLOOKUP(A1749,[1]nomenkl!A:F,4,0),"")</f>
        <v/>
      </c>
      <c r="C1749" s="325"/>
      <c r="D1749" s="323" t="s">
        <v>21</v>
      </c>
      <c r="E1749" s="325"/>
      <c r="F1749" s="264"/>
    </row>
    <row r="1750" spans="1:6" x14ac:dyDescent="0.2">
      <c r="A1750" s="322"/>
      <c r="B1750" s="328" t="str">
        <f>IFERROR(VLOOKUP(A1750,[1]nomenkl!A:F,4,0),"")</f>
        <v/>
      </c>
      <c r="C1750" s="325"/>
      <c r="D1750" s="324"/>
      <c r="E1750" s="325"/>
      <c r="F1750" s="264"/>
    </row>
    <row r="1751" spans="1:6" x14ac:dyDescent="0.2">
      <c r="A1751" s="294" t="s">
        <v>22</v>
      </c>
      <c r="B1751" s="328" t="str">
        <f>IFERROR(VLOOKUP(A1751,[1]nomenkl!A:F,4,0),"")</f>
        <v>A03.18.001</v>
      </c>
      <c r="C1751" s="295" t="s">
        <v>2100</v>
      </c>
      <c r="D1751" s="296" t="s">
        <v>23</v>
      </c>
      <c r="E1751" s="295" t="s">
        <v>2102</v>
      </c>
      <c r="F1751" s="264">
        <v>4910</v>
      </c>
    </row>
    <row r="1752" spans="1:6" x14ac:dyDescent="0.2">
      <c r="A1752" s="294" t="s">
        <v>24</v>
      </c>
      <c r="B1752" s="328" t="str">
        <f>IFERROR(VLOOKUP(A1752,[1]nomenkl!A:F,4,0),"")</f>
        <v>A11.18.001</v>
      </c>
      <c r="C1752" s="295" t="s">
        <v>2100</v>
      </c>
      <c r="D1752" s="296" t="s">
        <v>25</v>
      </c>
      <c r="E1752" s="295" t="s">
        <v>1862</v>
      </c>
      <c r="F1752" s="264">
        <v>1420</v>
      </c>
    </row>
    <row r="1753" spans="1:6" x14ac:dyDescent="0.2">
      <c r="A1753" s="294" t="s">
        <v>26</v>
      </c>
      <c r="B1753" s="328" t="str">
        <f>IFERROR(VLOOKUP(A1753,[1]nomenkl!A:F,4,0),"")</f>
        <v>A16.18.019.001</v>
      </c>
      <c r="C1753" s="295" t="s">
        <v>2100</v>
      </c>
      <c r="D1753" s="296" t="s">
        <v>27</v>
      </c>
      <c r="E1753" s="295" t="s">
        <v>1862</v>
      </c>
      <c r="F1753" s="264">
        <v>6580</v>
      </c>
    </row>
    <row r="1754" spans="1:6" x14ac:dyDescent="0.2">
      <c r="A1754" s="294" t="s">
        <v>28</v>
      </c>
      <c r="B1754" s="328" t="str">
        <f>IFERROR(VLOOKUP(A1754,[1]nomenkl!A:F,4,0),"")</f>
        <v>A03.16.001</v>
      </c>
      <c r="C1754" s="295" t="s">
        <v>2100</v>
      </c>
      <c r="D1754" s="296" t="s">
        <v>29</v>
      </c>
      <c r="E1754" s="295" t="s">
        <v>2102</v>
      </c>
      <c r="F1754" s="264">
        <v>3000</v>
      </c>
    </row>
    <row r="1755" spans="1:6" x14ac:dyDescent="0.2">
      <c r="A1755" s="294" t="s">
        <v>30</v>
      </c>
      <c r="B1755" s="328" t="str">
        <f>IFERROR(VLOOKUP(A1755,[1]nomenkl!A:F,4,0),"")</f>
        <v>A11.16.002</v>
      </c>
      <c r="C1755" s="295" t="s">
        <v>2100</v>
      </c>
      <c r="D1755" s="296" t="s">
        <v>31</v>
      </c>
      <c r="E1755" s="295" t="s">
        <v>1862</v>
      </c>
      <c r="F1755" s="264">
        <v>890</v>
      </c>
    </row>
    <row r="1756" spans="1:6" x14ac:dyDescent="0.2">
      <c r="A1756" s="294" t="s">
        <v>32</v>
      </c>
      <c r="B1756" s="328" t="str">
        <f>IFERROR(VLOOKUP(A1756,[1]nomenkl!A:F,4,0),"")</f>
        <v>A16.16.052</v>
      </c>
      <c r="C1756" s="295" t="s">
        <v>2100</v>
      </c>
      <c r="D1756" s="296" t="s">
        <v>33</v>
      </c>
      <c r="E1756" s="295" t="s">
        <v>1862</v>
      </c>
      <c r="F1756" s="264">
        <v>3660</v>
      </c>
    </row>
    <row r="1757" spans="1:6" x14ac:dyDescent="0.2">
      <c r="A1757" s="312" t="s">
        <v>34</v>
      </c>
      <c r="B1757" s="328" t="str">
        <f>IFERROR(VLOOKUP(A1757,[1]nomenkl!A:F,4,0),"")</f>
        <v>A26.16.009</v>
      </c>
      <c r="C1757" s="313"/>
      <c r="D1757" s="297" t="s">
        <v>35</v>
      </c>
      <c r="E1757" s="313" t="s">
        <v>2102</v>
      </c>
      <c r="F1757" s="264">
        <v>1080</v>
      </c>
    </row>
    <row r="1758" spans="1:6" x14ac:dyDescent="0.2">
      <c r="A1758" s="312" t="s">
        <v>36</v>
      </c>
      <c r="B1758" s="328" t="str">
        <f>IFERROR(VLOOKUP(A1758,[1]nomenkl!A:F,4,0),"")</f>
        <v>A09.16.002</v>
      </c>
      <c r="C1758" s="313"/>
      <c r="D1758" s="297" t="s">
        <v>37</v>
      </c>
      <c r="E1758" s="313" t="s">
        <v>2102</v>
      </c>
      <c r="F1758" s="264">
        <v>270</v>
      </c>
    </row>
    <row r="1759" spans="1:6" x14ac:dyDescent="0.2">
      <c r="A1759" s="294" t="s">
        <v>38</v>
      </c>
      <c r="B1759" s="328" t="str">
        <f>IFERROR(VLOOKUP(A1759,[1]nomenkl!A:F,4,0),"")</f>
        <v>B01.059.001</v>
      </c>
      <c r="C1759" s="295" t="s">
        <v>2100</v>
      </c>
      <c r="D1759" s="296" t="s">
        <v>39</v>
      </c>
      <c r="E1759" s="295" t="s">
        <v>698</v>
      </c>
      <c r="F1759" s="264">
        <v>840</v>
      </c>
    </row>
    <row r="1760" spans="1:6" x14ac:dyDescent="0.2">
      <c r="A1760" s="294" t="s">
        <v>40</v>
      </c>
      <c r="B1760" s="328" t="str">
        <f>IFERROR(VLOOKUP(A1760,[1]nomenkl!A:F,4,0),"")</f>
        <v>A03.19.004</v>
      </c>
      <c r="C1760" s="295" t="s">
        <v>2100</v>
      </c>
      <c r="D1760" s="296" t="s">
        <v>41</v>
      </c>
      <c r="E1760" s="295" t="s">
        <v>2102</v>
      </c>
      <c r="F1760" s="264">
        <v>2220</v>
      </c>
    </row>
    <row r="1761" spans="1:6" x14ac:dyDescent="0.2">
      <c r="A1761" s="294" t="s">
        <v>42</v>
      </c>
      <c r="B1761" s="328" t="str">
        <f>IFERROR(VLOOKUP(A1761,[1]nomenkl!A:F,4,0),"")</f>
        <v>A03.16.001</v>
      </c>
      <c r="C1761" s="295" t="s">
        <v>2100</v>
      </c>
      <c r="D1761" s="296" t="s">
        <v>43</v>
      </c>
      <c r="E1761" s="295" t="s">
        <v>2102</v>
      </c>
      <c r="F1761" s="264">
        <v>3590</v>
      </c>
    </row>
    <row r="1762" spans="1:6" x14ac:dyDescent="0.2">
      <c r="A1762" s="294" t="s">
        <v>44</v>
      </c>
      <c r="B1762" s="328" t="str">
        <f>IFERROR(VLOOKUP(A1762,[1]nomenkl!A:F,4,0),"")</f>
        <v>A03.18.001.001</v>
      </c>
      <c r="C1762" s="295" t="s">
        <v>2100</v>
      </c>
      <c r="D1762" s="296" t="s">
        <v>45</v>
      </c>
      <c r="E1762" s="295" t="s">
        <v>2102</v>
      </c>
      <c r="F1762" s="264">
        <v>5460</v>
      </c>
    </row>
    <row r="1763" spans="1:6" x14ac:dyDescent="0.2">
      <c r="A1763" s="294" t="s">
        <v>46</v>
      </c>
      <c r="B1763" s="328" t="str">
        <f>IFERROR(VLOOKUP(A1763,[1]nomenkl!A:F,4,0),"")</f>
        <v>A03.19.004</v>
      </c>
      <c r="C1763" s="295" t="s">
        <v>2100</v>
      </c>
      <c r="D1763" s="296" t="s">
        <v>47</v>
      </c>
      <c r="E1763" s="295" t="s">
        <v>2102</v>
      </c>
      <c r="F1763" s="264">
        <v>2940</v>
      </c>
    </row>
    <row r="1764" spans="1:6" x14ac:dyDescent="0.2">
      <c r="A1764" s="294" t="s">
        <v>48</v>
      </c>
      <c r="B1764" s="328" t="str">
        <f>IFERROR(VLOOKUP(A1764,[1]nomenkl!A:F,4,0),"")</f>
        <v>A03.18.001.001</v>
      </c>
      <c r="C1764" s="295" t="s">
        <v>2100</v>
      </c>
      <c r="D1764" s="296" t="s">
        <v>49</v>
      </c>
      <c r="E1764" s="295" t="s">
        <v>2102</v>
      </c>
      <c r="F1764" s="264">
        <v>3220</v>
      </c>
    </row>
    <row r="1765" spans="1:6" x14ac:dyDescent="0.2">
      <c r="A1765" s="294" t="s">
        <v>50</v>
      </c>
      <c r="B1765" s="328" t="str">
        <f>IFERROR(VLOOKUP(A1765,[1]nomenkl!A:F,4,0),"")</f>
        <v>A03.16.001</v>
      </c>
      <c r="C1765" s="295" t="s">
        <v>2100</v>
      </c>
      <c r="D1765" s="296" t="s">
        <v>51</v>
      </c>
      <c r="E1765" s="295" t="s">
        <v>2102</v>
      </c>
      <c r="F1765" s="264">
        <v>2890</v>
      </c>
    </row>
    <row r="1766" spans="1:6" x14ac:dyDescent="0.2">
      <c r="A1766" s="312"/>
      <c r="B1766" s="328" t="str">
        <f>IFERROR(VLOOKUP(A1766,[1]nomenkl!A:F,4,0),"")</f>
        <v/>
      </c>
      <c r="C1766" s="313"/>
      <c r="D1766" s="297"/>
      <c r="E1766" s="313"/>
      <c r="F1766" s="264"/>
    </row>
    <row r="1767" spans="1:6" ht="26.25" x14ac:dyDescent="0.25">
      <c r="A1767" s="312" t="s">
        <v>52</v>
      </c>
      <c r="B1767" s="328" t="str">
        <f>IFERROR(VLOOKUP(A1767,[1]nomenkl!A:F,4,0),"")</f>
        <v/>
      </c>
      <c r="C1767" s="313"/>
      <c r="D1767" s="326" t="s">
        <v>53</v>
      </c>
      <c r="E1767" s="313" t="s">
        <v>2102</v>
      </c>
      <c r="F1767" s="280">
        <v>9340</v>
      </c>
    </row>
    <row r="1768" spans="1:6" x14ac:dyDescent="0.2">
      <c r="A1768" s="312" t="s">
        <v>666</v>
      </c>
      <c r="B1768" s="328" t="str">
        <f>IFERROR(VLOOKUP(A1768,[1]nomenkl!A:F,4,0),"")</f>
        <v>B01.003.001</v>
      </c>
      <c r="C1768" s="312"/>
      <c r="D1768" s="297" t="s">
        <v>667</v>
      </c>
      <c r="E1768" s="313" t="s">
        <v>668</v>
      </c>
      <c r="F1768" s="264">
        <v>700</v>
      </c>
    </row>
    <row r="1769" spans="1:6" x14ac:dyDescent="0.2">
      <c r="A1769" s="312" t="s">
        <v>671</v>
      </c>
      <c r="B1769" s="328" t="str">
        <f>IFERROR(VLOOKUP(A1769,[1]nomenkl!A:F,4,0),"")</f>
        <v>B01.003.004.009</v>
      </c>
      <c r="C1769" s="312"/>
      <c r="D1769" s="102" t="s">
        <v>672</v>
      </c>
      <c r="E1769" s="313" t="s">
        <v>1862</v>
      </c>
      <c r="F1769" s="264">
        <v>5050</v>
      </c>
    </row>
    <row r="1770" spans="1:6" x14ac:dyDescent="0.2">
      <c r="A1770" s="312" t="s">
        <v>42</v>
      </c>
      <c r="B1770" s="328" t="str">
        <f>IFERROR(VLOOKUP(A1770,[1]nomenkl!A:F,4,0),"")</f>
        <v>A03.16.001</v>
      </c>
      <c r="C1770" s="312"/>
      <c r="D1770" s="297" t="s">
        <v>43</v>
      </c>
      <c r="E1770" s="313" t="s">
        <v>2102</v>
      </c>
      <c r="F1770" s="264">
        <v>3590</v>
      </c>
    </row>
    <row r="1771" spans="1:6" x14ac:dyDescent="0.2">
      <c r="A1771" s="312"/>
      <c r="B1771" s="328" t="str">
        <f>IFERROR(VLOOKUP(A1771,[1]nomenkl!A:F,4,0),"")</f>
        <v/>
      </c>
      <c r="C1771" s="312"/>
      <c r="D1771" s="297"/>
      <c r="E1771" s="313"/>
      <c r="F1771" s="264"/>
    </row>
    <row r="1772" spans="1:6" ht="26.25" x14ac:dyDescent="0.25">
      <c r="A1772" s="312" t="s">
        <v>54</v>
      </c>
      <c r="B1772" s="328" t="str">
        <f>IFERROR(VLOOKUP(A1772,[1]nomenkl!A:F,4,0),"")</f>
        <v/>
      </c>
      <c r="C1772" s="312"/>
      <c r="D1772" s="326" t="s">
        <v>55</v>
      </c>
      <c r="E1772" s="313" t="s">
        <v>2102</v>
      </c>
      <c r="F1772" s="280">
        <v>11210</v>
      </c>
    </row>
    <row r="1773" spans="1:6" x14ac:dyDescent="0.2">
      <c r="A1773" s="312" t="s">
        <v>666</v>
      </c>
      <c r="B1773" s="328" t="str">
        <f>IFERROR(VLOOKUP(A1773,[1]nomenkl!A:F,4,0),"")</f>
        <v>B01.003.001</v>
      </c>
      <c r="C1773" s="312"/>
      <c r="D1773" s="297" t="s">
        <v>667</v>
      </c>
      <c r="E1773" s="313" t="s">
        <v>668</v>
      </c>
      <c r="F1773" s="264">
        <v>700</v>
      </c>
    </row>
    <row r="1774" spans="1:6" x14ac:dyDescent="0.2">
      <c r="A1774" s="312" t="s">
        <v>671</v>
      </c>
      <c r="B1774" s="328" t="str">
        <f>IFERROR(VLOOKUP(A1774,[1]nomenkl!A:F,4,0),"")</f>
        <v>B01.003.004.009</v>
      </c>
      <c r="C1774" s="312"/>
      <c r="D1774" s="102" t="s">
        <v>672</v>
      </c>
      <c r="E1774" s="313" t="s">
        <v>1862</v>
      </c>
      <c r="F1774" s="264">
        <v>5050</v>
      </c>
    </row>
    <row r="1775" spans="1:6" x14ac:dyDescent="0.2">
      <c r="A1775" s="312" t="s">
        <v>44</v>
      </c>
      <c r="B1775" s="328" t="str">
        <f>IFERROR(VLOOKUP(A1775,[1]nomenkl!A:F,4,0),"")</f>
        <v>A03.18.001.001</v>
      </c>
      <c r="C1775" s="312"/>
      <c r="D1775" s="297" t="s">
        <v>45</v>
      </c>
      <c r="E1775" s="313" t="s">
        <v>2102</v>
      </c>
      <c r="F1775" s="264">
        <v>5460</v>
      </c>
    </row>
    <row r="1776" spans="1:6" x14ac:dyDescent="0.2">
      <c r="A1776" s="312"/>
      <c r="B1776" s="328" t="str">
        <f>IFERROR(VLOOKUP(A1776,[1]nomenkl!A:F,4,0),"")</f>
        <v/>
      </c>
      <c r="C1776" s="312"/>
      <c r="D1776" s="297"/>
      <c r="E1776" s="313"/>
      <c r="F1776" s="264"/>
    </row>
    <row r="1777" spans="1:6" x14ac:dyDescent="0.2">
      <c r="A1777" s="314" t="s">
        <v>56</v>
      </c>
      <c r="B1777" s="328" t="str">
        <f>IFERROR(VLOOKUP(A1777,[1]nomenkl!A:F,4,0),"")</f>
        <v/>
      </c>
      <c r="C1777" s="321"/>
      <c r="D1777" s="298" t="s">
        <v>57</v>
      </c>
      <c r="E1777" s="321"/>
      <c r="F1777" s="264"/>
    </row>
    <row r="1778" spans="1:6" x14ac:dyDescent="0.2">
      <c r="A1778" s="315"/>
      <c r="B1778" s="328" t="str">
        <f>IFERROR(VLOOKUP(A1778,[1]nomenkl!A:F,4,0),"")</f>
        <v/>
      </c>
      <c r="C1778" s="321"/>
      <c r="D1778" s="316"/>
      <c r="E1778" s="321"/>
      <c r="F1778" s="264"/>
    </row>
    <row r="1779" spans="1:6" x14ac:dyDescent="0.2">
      <c r="A1779" s="294" t="s">
        <v>58</v>
      </c>
      <c r="B1779" s="328" t="str">
        <f>IFERROR(VLOOKUP(A1779,[1]nomenkl!A:F,4,0),"")</f>
        <v>A02.12.002</v>
      </c>
      <c r="C1779" s="295" t="s">
        <v>2100</v>
      </c>
      <c r="D1779" s="296" t="s">
        <v>1608</v>
      </c>
      <c r="E1779" s="295" t="s">
        <v>2102</v>
      </c>
      <c r="F1779" s="264">
        <v>270</v>
      </c>
    </row>
    <row r="1780" spans="1:6" x14ac:dyDescent="0.2">
      <c r="A1780" s="294" t="s">
        <v>59</v>
      </c>
      <c r="B1780" s="328" t="str">
        <f>IFERROR(VLOOKUP(A1780,[1]nomenkl!A:F,4,0),"")</f>
        <v>A11.02.002</v>
      </c>
      <c r="C1780" s="295" t="s">
        <v>2100</v>
      </c>
      <c r="D1780" s="296" t="s">
        <v>1610</v>
      </c>
      <c r="E1780" s="295" t="s">
        <v>1862</v>
      </c>
      <c r="F1780" s="264">
        <v>410</v>
      </c>
    </row>
    <row r="1781" spans="1:6" x14ac:dyDescent="0.2">
      <c r="A1781" s="294" t="s">
        <v>60</v>
      </c>
      <c r="B1781" s="328" t="str">
        <f>IFERROR(VLOOKUP(A1781,[1]nomenkl!A:F,4,0),"")</f>
        <v>A11.12.003</v>
      </c>
      <c r="C1781" s="295" t="s">
        <v>2100</v>
      </c>
      <c r="D1781" s="296" t="s">
        <v>1612</v>
      </c>
      <c r="E1781" s="295" t="s">
        <v>1862</v>
      </c>
      <c r="F1781" s="264">
        <v>440</v>
      </c>
    </row>
    <row r="1782" spans="1:6" x14ac:dyDescent="0.2">
      <c r="A1782" s="294" t="s">
        <v>61</v>
      </c>
      <c r="B1782" s="328" t="str">
        <f>IFERROR(VLOOKUP(A1782,[1]nomenkl!A:F,4,0),"")</f>
        <v>A11.12.003.001</v>
      </c>
      <c r="C1782" s="295" t="s">
        <v>2100</v>
      </c>
      <c r="D1782" s="296" t="s">
        <v>1799</v>
      </c>
      <c r="E1782" s="295" t="s">
        <v>1862</v>
      </c>
      <c r="F1782" s="264">
        <v>1200</v>
      </c>
    </row>
    <row r="1783" spans="1:6" x14ac:dyDescent="0.2">
      <c r="A1783" s="294" t="s">
        <v>62</v>
      </c>
      <c r="B1783" s="328" t="str">
        <f>IFERROR(VLOOKUP(A1783,[1]nomenkl!A:F,4,0),"")</f>
        <v>A11.07.026</v>
      </c>
      <c r="C1783" s="295" t="s">
        <v>2100</v>
      </c>
      <c r="D1783" s="296" t="s">
        <v>1628</v>
      </c>
      <c r="E1783" s="295" t="s">
        <v>1862</v>
      </c>
      <c r="F1783" s="264">
        <v>450</v>
      </c>
    </row>
    <row r="1784" spans="1:6" x14ac:dyDescent="0.2">
      <c r="A1784" s="26" t="s">
        <v>63</v>
      </c>
      <c r="B1784" s="328" t="str">
        <f>IFERROR(VLOOKUP(A1784,[1]nomenkl!A:F,4,0),"")</f>
        <v>A11.02.002</v>
      </c>
      <c r="C1784" s="22" t="s">
        <v>2100</v>
      </c>
      <c r="D1784" s="38" t="s">
        <v>665</v>
      </c>
      <c r="E1784" s="40" t="s">
        <v>2206</v>
      </c>
      <c r="F1784" s="264">
        <v>930</v>
      </c>
    </row>
    <row r="1785" spans="1:6" x14ac:dyDescent="0.2">
      <c r="A1785" s="263"/>
      <c r="B1785" s="328" t="str">
        <f>IFERROR(VLOOKUP(A1785,[1]nomenkl!A:F,4,0),"")</f>
        <v/>
      </c>
      <c r="C1785" s="263"/>
      <c r="D1785" s="269"/>
      <c r="E1785" s="270"/>
      <c r="F1785" s="264"/>
    </row>
    <row r="1786" spans="1:6" ht="15" x14ac:dyDescent="0.2">
      <c r="A1786" s="254" t="s">
        <v>64</v>
      </c>
      <c r="B1786" s="328" t="str">
        <f>IFERROR(VLOOKUP(A1786,[1]nomenkl!A:F,4,0),"")</f>
        <v/>
      </c>
      <c r="C1786" s="255"/>
      <c r="D1786" s="256" t="s">
        <v>65</v>
      </c>
      <c r="E1786" s="257"/>
      <c r="F1786" s="327"/>
    </row>
    <row r="1787" spans="1:6" ht="15" x14ac:dyDescent="0.2">
      <c r="A1787" s="259"/>
      <c r="B1787" s="328" t="str">
        <f>IFERROR(VLOOKUP(A1787,[1]nomenkl!A:F,4,0),"")</f>
        <v/>
      </c>
      <c r="C1787" s="255"/>
      <c r="D1787" s="256"/>
      <c r="E1787" s="257"/>
      <c r="F1787" s="327"/>
    </row>
    <row r="1788" spans="1:6" x14ac:dyDescent="0.2">
      <c r="A1788" s="21" t="s">
        <v>66</v>
      </c>
      <c r="B1788" s="328" t="str">
        <f>IFERROR(VLOOKUP(A1788,[1]nomenkl!A:F,4,0),"")</f>
        <v>A11.20.024</v>
      </c>
      <c r="C1788" s="22" t="s">
        <v>2100</v>
      </c>
      <c r="D1788" s="38" t="s">
        <v>382</v>
      </c>
      <c r="E1788" s="39" t="s">
        <v>2400</v>
      </c>
      <c r="F1788" s="264">
        <v>545</v>
      </c>
    </row>
    <row r="1789" spans="1:6" x14ac:dyDescent="0.2">
      <c r="A1789" s="21" t="s">
        <v>67</v>
      </c>
      <c r="B1789" s="328" t="str">
        <f>IFERROR(VLOOKUP(A1789,[1]nomenkl!A:F,4,0),"")</f>
        <v>A11.20.005</v>
      </c>
      <c r="C1789" s="22" t="s">
        <v>2100</v>
      </c>
      <c r="D1789" s="38" t="s">
        <v>384</v>
      </c>
      <c r="E1789" s="39" t="s">
        <v>2400</v>
      </c>
      <c r="F1789" s="264">
        <v>545</v>
      </c>
    </row>
    <row r="1790" spans="1:6" x14ac:dyDescent="0.2">
      <c r="A1790" s="21" t="s">
        <v>68</v>
      </c>
      <c r="B1790" s="328" t="str">
        <f>IFERROR(VLOOKUP(A1790,[1]nomenkl!A:F,4,0),"")</f>
        <v>A11.20.002</v>
      </c>
      <c r="C1790" s="22" t="s">
        <v>2100</v>
      </c>
      <c r="D1790" s="38" t="s">
        <v>386</v>
      </c>
      <c r="E1790" s="39" t="s">
        <v>2400</v>
      </c>
      <c r="F1790" s="264">
        <v>545</v>
      </c>
    </row>
    <row r="1791" spans="1:6" x14ac:dyDescent="0.2">
      <c r="A1791" s="27" t="s">
        <v>69</v>
      </c>
      <c r="B1791" s="328" t="str">
        <f>IFERROR(VLOOKUP(A1791,[1]nomenkl!A:F,4,0),"")</f>
        <v>A11.20.002</v>
      </c>
      <c r="C1791" s="22"/>
      <c r="D1791" s="102" t="s">
        <v>390</v>
      </c>
      <c r="E1791" s="65" t="s">
        <v>2400</v>
      </c>
      <c r="F1791" s="264">
        <v>545</v>
      </c>
    </row>
    <row r="1792" spans="1:6" x14ac:dyDescent="0.2">
      <c r="A1792" s="27" t="s">
        <v>70</v>
      </c>
      <c r="B1792" s="328" t="str">
        <f>IFERROR(VLOOKUP(A1792,[1]nomenkl!A:F,4,0),"")</f>
        <v>A11.20.005</v>
      </c>
      <c r="C1792" s="22"/>
      <c r="D1792" s="102" t="s">
        <v>392</v>
      </c>
      <c r="E1792" s="65" t="s">
        <v>2400</v>
      </c>
      <c r="F1792" s="264">
        <v>545</v>
      </c>
    </row>
    <row r="1793" spans="1:6" ht="25.5" x14ac:dyDescent="0.2">
      <c r="A1793" s="143" t="s">
        <v>71</v>
      </c>
      <c r="B1793" s="328" t="str">
        <f>IFERROR(VLOOKUP(A1793,[1]nomenkl!A:F,4,0),"")</f>
        <v>A11.20.005</v>
      </c>
      <c r="C1793" s="174"/>
      <c r="D1793" s="102" t="s">
        <v>394</v>
      </c>
      <c r="E1793" s="65" t="s">
        <v>2400</v>
      </c>
      <c r="F1793" s="264">
        <v>545</v>
      </c>
    </row>
    <row r="1794" spans="1:6" ht="25.5" x14ac:dyDescent="0.2">
      <c r="A1794" s="27" t="s">
        <v>72</v>
      </c>
      <c r="B1794" s="328" t="str">
        <f>IFERROR(VLOOKUP(A1794,[1]nomenkl!A:F,4,0),"")</f>
        <v>A11.20.005</v>
      </c>
      <c r="C1794" s="22"/>
      <c r="D1794" s="102" t="s">
        <v>396</v>
      </c>
      <c r="E1794" s="65" t="s">
        <v>2400</v>
      </c>
      <c r="F1794" s="264">
        <v>545</v>
      </c>
    </row>
    <row r="1795" spans="1:6" x14ac:dyDescent="0.2">
      <c r="A1795" s="172"/>
      <c r="B1795" s="328" t="str">
        <f>IFERROR(VLOOKUP(A1795,[1]nomenkl!A:F,4,0),"")</f>
        <v/>
      </c>
      <c r="C1795" s="22"/>
      <c r="D1795" s="102"/>
      <c r="E1795" s="65"/>
      <c r="F1795" s="264"/>
    </row>
    <row r="1796" spans="1:6" x14ac:dyDescent="0.2">
      <c r="A1796" s="134" t="s">
        <v>73</v>
      </c>
      <c r="B1796" s="328" t="str">
        <f>IFERROR(VLOOKUP(A1796,[1]nomenkl!A:F,4,0),"")</f>
        <v>A11.01.013</v>
      </c>
      <c r="C1796" s="32"/>
      <c r="D1796" s="56" t="s">
        <v>437</v>
      </c>
      <c r="E1796" s="34" t="s">
        <v>2400</v>
      </c>
      <c r="F1796" s="264">
        <v>4000</v>
      </c>
    </row>
    <row r="1797" spans="1:6" x14ac:dyDescent="0.2">
      <c r="A1797" s="1" t="s">
        <v>74</v>
      </c>
      <c r="B1797" s="328" t="str">
        <f>IFERROR(VLOOKUP(A1797,[1]nomenkl!A:F,4,0),"")</f>
        <v>A11.20.041</v>
      </c>
      <c r="C1797" s="49"/>
      <c r="D1797" s="120" t="s">
        <v>1495</v>
      </c>
      <c r="E1797" s="115" t="s">
        <v>2400</v>
      </c>
      <c r="F1797" s="264">
        <v>1260</v>
      </c>
    </row>
    <row r="1798" spans="1:6" x14ac:dyDescent="0.2">
      <c r="A1798" s="1" t="s">
        <v>75</v>
      </c>
      <c r="B1798" s="328" t="str">
        <f>IFERROR(VLOOKUP(A1798,[1]nomenkl!A:F,4,0),"")</f>
        <v>A11.20.041</v>
      </c>
      <c r="C1798" s="49"/>
      <c r="D1798" s="120" t="s">
        <v>1497</v>
      </c>
      <c r="E1798" s="115" t="s">
        <v>2400</v>
      </c>
      <c r="F1798" s="264">
        <v>8520</v>
      </c>
    </row>
    <row r="1799" spans="1:6" x14ac:dyDescent="0.2">
      <c r="A1799" s="1"/>
      <c r="B1799" s="328" t="str">
        <f>IFERROR(VLOOKUP(A1799,[1]nomenkl!A:F,4,0),"")</f>
        <v/>
      </c>
      <c r="C1799" s="49"/>
      <c r="D1799" s="120"/>
      <c r="E1799" s="115"/>
      <c r="F1799" s="264"/>
    </row>
    <row r="1800" spans="1:6" x14ac:dyDescent="0.2">
      <c r="A1800" s="21" t="s">
        <v>76</v>
      </c>
      <c r="B1800" s="328" t="str">
        <f>IFERROR(VLOOKUP(A1800,[1]nomenkl!A:F,4,0),"")</f>
        <v>A11.20.014</v>
      </c>
      <c r="C1800" s="22" t="s">
        <v>2100</v>
      </c>
      <c r="D1800" s="38" t="s">
        <v>228</v>
      </c>
      <c r="E1800" s="39" t="s">
        <v>2400</v>
      </c>
      <c r="F1800" s="264">
        <v>4020</v>
      </c>
    </row>
    <row r="1801" spans="1:6" x14ac:dyDescent="0.2">
      <c r="A1801" s="21" t="s">
        <v>77</v>
      </c>
      <c r="B1801" s="328" t="str">
        <f>IFERROR(VLOOKUP(A1801,[1]nomenkl!A:F,4,0),"")</f>
        <v>A11.20.015</v>
      </c>
      <c r="C1801" s="22" t="s">
        <v>2100</v>
      </c>
      <c r="D1801" s="38" t="s">
        <v>230</v>
      </c>
      <c r="E1801" s="39" t="s">
        <v>2400</v>
      </c>
      <c r="F1801" s="264">
        <v>3100</v>
      </c>
    </row>
    <row r="1802" spans="1:6" x14ac:dyDescent="0.2">
      <c r="A1802" s="21" t="s">
        <v>78</v>
      </c>
      <c r="B1802" s="328" t="str">
        <f>IFERROR(VLOOKUP(A1802,[1]nomenkl!A:F,4,0),"")</f>
        <v>A16.20.079</v>
      </c>
      <c r="C1802" s="22" t="s">
        <v>2100</v>
      </c>
      <c r="D1802" s="38" t="s">
        <v>234</v>
      </c>
      <c r="E1802" s="39" t="s">
        <v>2400</v>
      </c>
      <c r="F1802" s="264">
        <v>4370</v>
      </c>
    </row>
    <row r="1803" spans="1:6" x14ac:dyDescent="0.2">
      <c r="A1803" s="21" t="s">
        <v>79</v>
      </c>
      <c r="B1803" s="328" t="str">
        <f>IFERROR(VLOOKUP(A1803,[1]nomenkl!A:F,4,0),"")</f>
        <v>A16.20.096</v>
      </c>
      <c r="C1803" s="22" t="s">
        <v>2100</v>
      </c>
      <c r="D1803" s="38" t="s">
        <v>236</v>
      </c>
      <c r="E1803" s="39" t="s">
        <v>2400</v>
      </c>
      <c r="F1803" s="264">
        <v>3010</v>
      </c>
    </row>
    <row r="1804" spans="1:6" x14ac:dyDescent="0.2">
      <c r="A1804" s="21"/>
      <c r="B1804" s="328" t="str">
        <f>IFERROR(VLOOKUP(A1804,[1]nomenkl!A:F,4,0),"")</f>
        <v/>
      </c>
      <c r="C1804" s="22"/>
      <c r="D1804" s="38"/>
      <c r="E1804" s="39"/>
      <c r="F1804" s="264"/>
    </row>
    <row r="1805" spans="1:6" x14ac:dyDescent="0.2">
      <c r="A1805" s="21" t="s">
        <v>1095</v>
      </c>
      <c r="B1805" s="328" t="str">
        <f>IFERROR(VLOOKUP(A1805,[1]nomenkl!A:F,4,0),"")</f>
        <v>A04.20.001</v>
      </c>
      <c r="C1805" s="22" t="s">
        <v>2100</v>
      </c>
      <c r="D1805" s="38" t="s">
        <v>2120</v>
      </c>
      <c r="E1805" s="39" t="s">
        <v>2102</v>
      </c>
      <c r="F1805" s="264">
        <v>1290</v>
      </c>
    </row>
    <row r="1806" spans="1:6" x14ac:dyDescent="0.2">
      <c r="A1806" s="21" t="s">
        <v>1096</v>
      </c>
      <c r="B1806" s="328" t="str">
        <f>IFERROR(VLOOKUP(A1806,[1]nomenkl!A:F,4,0),"")</f>
        <v>A04.20.001.001</v>
      </c>
      <c r="C1806" s="22" t="s">
        <v>2100</v>
      </c>
      <c r="D1806" s="38" t="s">
        <v>294</v>
      </c>
      <c r="E1806" s="39" t="s">
        <v>2102</v>
      </c>
      <c r="F1806" s="264">
        <v>1920</v>
      </c>
    </row>
    <row r="1807" spans="1:6" x14ac:dyDescent="0.2">
      <c r="A1807" s="21" t="s">
        <v>1097</v>
      </c>
      <c r="B1807" s="328" t="str">
        <f>IFERROR(VLOOKUP(A1807,[1]nomenkl!A:F,4,0),"")</f>
        <v>A04.30.010</v>
      </c>
      <c r="C1807" s="22" t="s">
        <v>2100</v>
      </c>
      <c r="D1807" s="38" t="s">
        <v>296</v>
      </c>
      <c r="E1807" s="39" t="s">
        <v>2102</v>
      </c>
      <c r="F1807" s="264">
        <v>2540</v>
      </c>
    </row>
    <row r="1808" spans="1:6" x14ac:dyDescent="0.2">
      <c r="A1808" s="263"/>
      <c r="B1808" s="328" t="str">
        <f>IFERROR(VLOOKUP(A1808,[1]nomenkl!A:F,4,0),"")</f>
        <v/>
      </c>
      <c r="C1808" s="263"/>
      <c r="D1808" s="269"/>
      <c r="E1808" s="270"/>
      <c r="F1808" s="264"/>
    </row>
    <row r="1809" spans="1:6" ht="15.75" thickBot="1" x14ac:dyDescent="0.25">
      <c r="A1809" s="100" t="s">
        <v>1098</v>
      </c>
      <c r="B1809" s="328" t="str">
        <f>IFERROR(VLOOKUP(A1809,[1]nomenkl!A:F,4,0),"")</f>
        <v/>
      </c>
      <c r="C1809" s="100"/>
      <c r="D1809" s="15" t="s">
        <v>1099</v>
      </c>
      <c r="E1809" s="53"/>
      <c r="F1809" s="264"/>
    </row>
    <row r="1810" spans="1:6" ht="15" x14ac:dyDescent="0.2">
      <c r="A1810" s="260"/>
      <c r="B1810" s="328" t="str">
        <f>IFERROR(VLOOKUP(A1810,[1]nomenkl!A:F,4,0),"")</f>
        <v/>
      </c>
      <c r="C1810" s="260"/>
      <c r="D1810" s="52"/>
      <c r="E1810" s="53"/>
      <c r="F1810" s="264"/>
    </row>
    <row r="1811" spans="1:6" x14ac:dyDescent="0.2">
      <c r="A1811" s="123" t="s">
        <v>1100</v>
      </c>
      <c r="B1811" s="328" t="str">
        <f>IFERROR(VLOOKUP(A1811,[1]nomenkl!A:F,4,0),"")</f>
        <v>9999</v>
      </c>
      <c r="C1811" s="261"/>
      <c r="D1811" s="56" t="s">
        <v>1101</v>
      </c>
      <c r="E1811" s="215" t="s">
        <v>2400</v>
      </c>
      <c r="F1811" s="264">
        <v>2200</v>
      </c>
    </row>
    <row r="1812" spans="1:6" x14ac:dyDescent="0.2">
      <c r="A1812" s="123"/>
      <c r="B1812" s="328" t="str">
        <f>IFERROR(VLOOKUP(A1812,[1]nomenkl!A:F,4,0),"")</f>
        <v/>
      </c>
      <c r="C1812" s="261"/>
      <c r="D1812" s="56"/>
      <c r="E1812" s="215"/>
      <c r="F1812" s="263"/>
    </row>
  </sheetData>
  <mergeCells count="4">
    <mergeCell ref="B2:B5"/>
    <mergeCell ref="A1:E1"/>
    <mergeCell ref="C2:C5"/>
    <mergeCell ref="F2:F5"/>
  </mergeCells>
  <phoneticPr fontId="40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1715"/>
  <sheetViews>
    <sheetView workbookViewId="0">
      <selection activeCell="A6" sqref="A6"/>
    </sheetView>
  </sheetViews>
  <sheetFormatPr defaultRowHeight="12.75" x14ac:dyDescent="0.2"/>
  <cols>
    <col min="1" max="1" width="13.5703125" customWidth="1"/>
    <col min="2" max="2" width="15.85546875" customWidth="1"/>
    <col min="3" max="3" width="10.7109375" customWidth="1"/>
    <col min="4" max="4" width="32.42578125" customWidth="1"/>
    <col min="5" max="5" width="10.5703125" bestFit="1" customWidth="1"/>
    <col min="6" max="6" width="13.85546875" customWidth="1"/>
  </cols>
  <sheetData>
    <row r="1" spans="1:6" ht="15.75" thickBot="1" x14ac:dyDescent="0.25">
      <c r="A1" s="415" t="s">
        <v>80</v>
      </c>
      <c r="B1" s="415"/>
      <c r="C1" s="415"/>
      <c r="D1" s="415"/>
      <c r="E1" s="415"/>
    </row>
    <row r="2" spans="1:6" ht="15.75" x14ac:dyDescent="0.25">
      <c r="A2" s="329" t="s">
        <v>3050</v>
      </c>
      <c r="B2" s="412" t="s">
        <v>3051</v>
      </c>
      <c r="C2" s="416" t="s">
        <v>2204</v>
      </c>
      <c r="D2" s="331"/>
      <c r="E2" s="332"/>
      <c r="F2" s="333"/>
    </row>
    <row r="3" spans="1:6" x14ac:dyDescent="0.2">
      <c r="A3" s="377" t="s">
        <v>3053</v>
      </c>
      <c r="B3" s="413"/>
      <c r="C3" s="417"/>
      <c r="D3" s="334" t="s">
        <v>2093</v>
      </c>
      <c r="E3" s="335" t="s">
        <v>2094</v>
      </c>
      <c r="F3" s="336" t="s">
        <v>3052</v>
      </c>
    </row>
    <row r="4" spans="1:6" x14ac:dyDescent="0.2">
      <c r="A4" s="377" t="s">
        <v>3054</v>
      </c>
      <c r="B4" s="413"/>
      <c r="C4" s="417"/>
      <c r="D4" s="337"/>
      <c r="E4" s="338" t="s">
        <v>2095</v>
      </c>
      <c r="F4" s="336"/>
    </row>
    <row r="5" spans="1:6" ht="13.5" thickBot="1" x14ac:dyDescent="0.25">
      <c r="A5" s="8"/>
      <c r="B5" s="414"/>
      <c r="C5" s="418"/>
      <c r="D5" s="339"/>
      <c r="E5" s="340"/>
      <c r="F5" s="341"/>
    </row>
    <row r="6" spans="1:6" ht="15" x14ac:dyDescent="0.2">
      <c r="A6" s="342"/>
      <c r="B6" s="342"/>
      <c r="C6" s="343"/>
      <c r="D6" s="344"/>
      <c r="E6" s="345"/>
      <c r="F6" s="346"/>
    </row>
    <row r="7" spans="1:6" ht="26.25" thickBot="1" x14ac:dyDescent="0.25">
      <c r="A7" s="347" t="s">
        <v>2579</v>
      </c>
      <c r="B7" s="347"/>
      <c r="C7" s="348"/>
      <c r="D7" s="349" t="s">
        <v>2580</v>
      </c>
      <c r="E7" s="350"/>
      <c r="F7" s="351"/>
    </row>
    <row r="8" spans="1:6" x14ac:dyDescent="0.2">
      <c r="A8" s="352"/>
      <c r="B8" s="352"/>
      <c r="C8" s="343"/>
      <c r="D8" s="353"/>
      <c r="E8" s="354"/>
      <c r="F8" s="355"/>
    </row>
    <row r="9" spans="1:6" ht="25.5" x14ac:dyDescent="0.2">
      <c r="A9" s="21" t="s">
        <v>2587</v>
      </c>
      <c r="B9" s="328" t="s">
        <v>3057</v>
      </c>
      <c r="C9" s="22" t="s">
        <v>2100</v>
      </c>
      <c r="D9" s="119" t="s">
        <v>2205</v>
      </c>
      <c r="E9" s="356" t="s">
        <v>2102</v>
      </c>
      <c r="F9" s="357">
        <v>500</v>
      </c>
    </row>
    <row r="10" spans="1:6" x14ac:dyDescent="0.2">
      <c r="A10" s="358"/>
      <c r="B10" s="328" t="s">
        <v>2117</v>
      </c>
      <c r="C10" s="343"/>
      <c r="D10" s="359"/>
      <c r="E10" s="360"/>
      <c r="F10" s="357"/>
    </row>
    <row r="11" spans="1:6" x14ac:dyDescent="0.2">
      <c r="A11" s="361" t="s">
        <v>2583</v>
      </c>
      <c r="B11" s="328" t="s">
        <v>3056</v>
      </c>
      <c r="C11" s="362" t="s">
        <v>2100</v>
      </c>
      <c r="D11" s="363" t="s">
        <v>2584</v>
      </c>
      <c r="E11" s="356" t="s">
        <v>2102</v>
      </c>
      <c r="F11" s="357">
        <v>290</v>
      </c>
    </row>
    <row r="12" spans="1:6" x14ac:dyDescent="0.2">
      <c r="A12" s="361"/>
      <c r="B12" s="328" t="s">
        <v>2117</v>
      </c>
      <c r="C12" s="362"/>
      <c r="D12" s="363"/>
      <c r="E12" s="356"/>
      <c r="F12" s="357"/>
    </row>
    <row r="13" spans="1:6" x14ac:dyDescent="0.2">
      <c r="A13" s="361" t="s">
        <v>2589</v>
      </c>
      <c r="B13" s="328" t="s">
        <v>3058</v>
      </c>
      <c r="C13" s="362" t="s">
        <v>2100</v>
      </c>
      <c r="D13" s="363" t="s">
        <v>2590</v>
      </c>
      <c r="E13" s="356" t="s">
        <v>2102</v>
      </c>
      <c r="F13" s="357">
        <v>220</v>
      </c>
    </row>
    <row r="14" spans="1:6" ht="25.5" x14ac:dyDescent="0.2">
      <c r="A14" s="361" t="s">
        <v>2591</v>
      </c>
      <c r="B14" s="328" t="s">
        <v>3059</v>
      </c>
      <c r="C14" s="362" t="s">
        <v>2100</v>
      </c>
      <c r="D14" s="363" t="s">
        <v>2592</v>
      </c>
      <c r="E14" s="356" t="s">
        <v>2102</v>
      </c>
      <c r="F14" s="357">
        <v>240</v>
      </c>
    </row>
    <row r="15" spans="1:6" x14ac:dyDescent="0.2">
      <c r="A15" s="352"/>
      <c r="B15" s="328" t="s">
        <v>2117</v>
      </c>
      <c r="C15" s="343"/>
      <c r="D15" s="353"/>
      <c r="E15" s="360"/>
      <c r="F15" s="357"/>
    </row>
    <row r="16" spans="1:6" x14ac:dyDescent="0.2">
      <c r="A16" s="21" t="s">
        <v>2615</v>
      </c>
      <c r="B16" s="328" t="s">
        <v>3062</v>
      </c>
      <c r="C16" s="22" t="s">
        <v>2100</v>
      </c>
      <c r="D16" s="119" t="s">
        <v>2616</v>
      </c>
      <c r="E16" s="356" t="s">
        <v>2102</v>
      </c>
      <c r="F16" s="357">
        <v>480</v>
      </c>
    </row>
    <row r="17" spans="1:6" x14ac:dyDescent="0.2">
      <c r="A17" s="21"/>
      <c r="B17" s="328" t="s">
        <v>2117</v>
      </c>
      <c r="C17" s="22"/>
      <c r="D17" s="119"/>
      <c r="E17" s="356"/>
      <c r="F17" s="357"/>
    </row>
    <row r="18" spans="1:6" ht="25.5" x14ac:dyDescent="0.2">
      <c r="A18" s="21" t="s">
        <v>2607</v>
      </c>
      <c r="B18" s="328" t="s">
        <v>3061</v>
      </c>
      <c r="C18" s="22" t="s">
        <v>2100</v>
      </c>
      <c r="D18" s="38" t="s">
        <v>2608</v>
      </c>
      <c r="E18" s="39" t="s">
        <v>2102</v>
      </c>
      <c r="F18" s="357">
        <v>590</v>
      </c>
    </row>
    <row r="19" spans="1:6" x14ac:dyDescent="0.2">
      <c r="A19" s="352"/>
      <c r="B19" s="328" t="s">
        <v>2117</v>
      </c>
      <c r="C19" s="343"/>
      <c r="D19" s="364"/>
      <c r="E19" s="360"/>
      <c r="F19" s="357"/>
    </row>
    <row r="20" spans="1:6" ht="14.25" x14ac:dyDescent="0.2">
      <c r="A20" s="365" t="s">
        <v>2890</v>
      </c>
      <c r="B20" s="328" t="s">
        <v>2117</v>
      </c>
      <c r="C20" s="343"/>
      <c r="D20" s="366" t="s">
        <v>2891</v>
      </c>
      <c r="E20" s="360"/>
      <c r="F20" s="357"/>
    </row>
    <row r="21" spans="1:6" x14ac:dyDescent="0.2">
      <c r="A21" s="352"/>
      <c r="B21" s="328" t="s">
        <v>2117</v>
      </c>
      <c r="C21" s="343"/>
      <c r="D21" s="364"/>
      <c r="E21" s="360"/>
      <c r="F21" s="357"/>
    </row>
    <row r="22" spans="1:6" x14ac:dyDescent="0.2">
      <c r="A22" s="361" t="s">
        <v>2892</v>
      </c>
      <c r="B22" s="328" t="s">
        <v>3063</v>
      </c>
      <c r="C22" s="362" t="s">
        <v>2100</v>
      </c>
      <c r="D22" s="363" t="s">
        <v>2893</v>
      </c>
      <c r="E22" s="356" t="s">
        <v>2102</v>
      </c>
      <c r="F22" s="357">
        <v>400</v>
      </c>
    </row>
    <row r="23" spans="1:6" x14ac:dyDescent="0.2">
      <c r="A23" s="361" t="s">
        <v>2894</v>
      </c>
      <c r="B23" s="328" t="s">
        <v>3064</v>
      </c>
      <c r="C23" s="362" t="s">
        <v>2100</v>
      </c>
      <c r="D23" s="363" t="s">
        <v>2895</v>
      </c>
      <c r="E23" s="356" t="s">
        <v>2102</v>
      </c>
      <c r="F23" s="357">
        <v>320</v>
      </c>
    </row>
    <row r="24" spans="1:6" x14ac:dyDescent="0.2">
      <c r="A24" s="361" t="s">
        <v>2896</v>
      </c>
      <c r="B24" s="328" t="s">
        <v>3065</v>
      </c>
      <c r="C24" s="362" t="s">
        <v>2100</v>
      </c>
      <c r="D24" s="363" t="s">
        <v>2897</v>
      </c>
      <c r="E24" s="356" t="s">
        <v>2102</v>
      </c>
      <c r="F24" s="357">
        <v>400</v>
      </c>
    </row>
    <row r="25" spans="1:6" x14ac:dyDescent="0.2">
      <c r="A25" s="361" t="s">
        <v>2898</v>
      </c>
      <c r="B25" s="328" t="s">
        <v>3066</v>
      </c>
      <c r="C25" s="362" t="s">
        <v>2100</v>
      </c>
      <c r="D25" s="363" t="s">
        <v>2899</v>
      </c>
      <c r="E25" s="356" t="s">
        <v>2102</v>
      </c>
      <c r="F25" s="357">
        <v>400</v>
      </c>
    </row>
    <row r="26" spans="1:6" x14ac:dyDescent="0.2">
      <c r="A26" s="361" t="s">
        <v>2900</v>
      </c>
      <c r="B26" s="328" t="s">
        <v>3067</v>
      </c>
      <c r="C26" s="362" t="s">
        <v>2100</v>
      </c>
      <c r="D26" s="363" t="s">
        <v>2901</v>
      </c>
      <c r="E26" s="356" t="s">
        <v>2102</v>
      </c>
      <c r="F26" s="357">
        <v>400</v>
      </c>
    </row>
    <row r="27" spans="1:6" x14ac:dyDescent="0.2">
      <c r="A27" s="361" t="s">
        <v>2902</v>
      </c>
      <c r="B27" s="328" t="s">
        <v>3068</v>
      </c>
      <c r="C27" s="362" t="s">
        <v>2100</v>
      </c>
      <c r="D27" s="363" t="s">
        <v>2903</v>
      </c>
      <c r="E27" s="356" t="s">
        <v>2102</v>
      </c>
      <c r="F27" s="357">
        <v>400</v>
      </c>
    </row>
    <row r="28" spans="1:6" ht="38.25" x14ac:dyDescent="0.2">
      <c r="A28" s="361" t="s">
        <v>2904</v>
      </c>
      <c r="B28" s="328" t="s">
        <v>3069</v>
      </c>
      <c r="C28" s="362" t="s">
        <v>2100</v>
      </c>
      <c r="D28" s="363" t="s">
        <v>2905</v>
      </c>
      <c r="E28" s="356" t="s">
        <v>2102</v>
      </c>
      <c r="F28" s="357">
        <v>400</v>
      </c>
    </row>
    <row r="29" spans="1:6" x14ac:dyDescent="0.2">
      <c r="A29" s="361" t="s">
        <v>2906</v>
      </c>
      <c r="B29" s="328" t="s">
        <v>3070</v>
      </c>
      <c r="C29" s="362" t="s">
        <v>2100</v>
      </c>
      <c r="D29" s="363" t="s">
        <v>2907</v>
      </c>
      <c r="E29" s="356" t="s">
        <v>2102</v>
      </c>
      <c r="F29" s="357">
        <v>400</v>
      </c>
    </row>
    <row r="30" spans="1:6" ht="25.5" x14ac:dyDescent="0.2">
      <c r="A30" s="361" t="s">
        <v>2908</v>
      </c>
      <c r="B30" s="328" t="s">
        <v>3071</v>
      </c>
      <c r="C30" s="362" t="s">
        <v>2100</v>
      </c>
      <c r="D30" s="363" t="s">
        <v>2909</v>
      </c>
      <c r="E30" s="356" t="s">
        <v>2102</v>
      </c>
      <c r="F30" s="357">
        <v>400</v>
      </c>
    </row>
    <row r="31" spans="1:6" ht="25.5" x14ac:dyDescent="0.2">
      <c r="A31" s="361" t="s">
        <v>2910</v>
      </c>
      <c r="B31" s="328" t="s">
        <v>3072</v>
      </c>
      <c r="C31" s="362" t="s">
        <v>2100</v>
      </c>
      <c r="D31" s="363" t="s">
        <v>2911</v>
      </c>
      <c r="E31" s="356" t="s">
        <v>2102</v>
      </c>
      <c r="F31" s="357">
        <v>400</v>
      </c>
    </row>
    <row r="32" spans="1:6" x14ac:dyDescent="0.2">
      <c r="A32" s="361" t="s">
        <v>2912</v>
      </c>
      <c r="B32" s="328" t="s">
        <v>3073</v>
      </c>
      <c r="C32" s="362" t="s">
        <v>2100</v>
      </c>
      <c r="D32" s="363" t="s">
        <v>2913</v>
      </c>
      <c r="E32" s="356" t="s">
        <v>2102</v>
      </c>
      <c r="F32" s="357">
        <v>400</v>
      </c>
    </row>
    <row r="33" spans="1:6" x14ac:dyDescent="0.2">
      <c r="A33" s="361" t="s">
        <v>2914</v>
      </c>
      <c r="B33" s="328" t="s">
        <v>3074</v>
      </c>
      <c r="C33" s="362" t="s">
        <v>2100</v>
      </c>
      <c r="D33" s="363" t="s">
        <v>2915</v>
      </c>
      <c r="E33" s="356" t="s">
        <v>2102</v>
      </c>
      <c r="F33" s="357">
        <v>400</v>
      </c>
    </row>
    <row r="34" spans="1:6" x14ac:dyDescent="0.2">
      <c r="A34" s="361" t="s">
        <v>2916</v>
      </c>
      <c r="B34" s="328" t="s">
        <v>3075</v>
      </c>
      <c r="C34" s="362" t="s">
        <v>2100</v>
      </c>
      <c r="D34" s="363" t="s">
        <v>2917</v>
      </c>
      <c r="E34" s="356" t="s">
        <v>2102</v>
      </c>
      <c r="F34" s="357">
        <v>400</v>
      </c>
    </row>
    <row r="35" spans="1:6" x14ac:dyDescent="0.2">
      <c r="A35" s="361" t="s">
        <v>2918</v>
      </c>
      <c r="B35" s="328" t="s">
        <v>3076</v>
      </c>
      <c r="C35" s="362" t="s">
        <v>2100</v>
      </c>
      <c r="D35" s="363" t="s">
        <v>2919</v>
      </c>
      <c r="E35" s="356" t="s">
        <v>2102</v>
      </c>
      <c r="F35" s="357">
        <v>400</v>
      </c>
    </row>
    <row r="36" spans="1:6" x14ac:dyDescent="0.2">
      <c r="A36" s="361" t="s">
        <v>2920</v>
      </c>
      <c r="B36" s="328" t="s">
        <v>3077</v>
      </c>
      <c r="C36" s="362" t="s">
        <v>2100</v>
      </c>
      <c r="D36" s="363" t="s">
        <v>2921</v>
      </c>
      <c r="E36" s="356" t="s">
        <v>2102</v>
      </c>
      <c r="F36" s="357">
        <v>400</v>
      </c>
    </row>
    <row r="37" spans="1:6" x14ac:dyDescent="0.2">
      <c r="A37" s="361" t="s">
        <v>2922</v>
      </c>
      <c r="B37" s="328" t="s">
        <v>3078</v>
      </c>
      <c r="C37" s="362" t="s">
        <v>2100</v>
      </c>
      <c r="D37" s="363" t="s">
        <v>2923</v>
      </c>
      <c r="E37" s="356" t="s">
        <v>2102</v>
      </c>
      <c r="F37" s="357">
        <v>400</v>
      </c>
    </row>
    <row r="38" spans="1:6" x14ac:dyDescent="0.2">
      <c r="A38" s="361" t="s">
        <v>2924</v>
      </c>
      <c r="B38" s="328" t="s">
        <v>3079</v>
      </c>
      <c r="C38" s="362" t="s">
        <v>2100</v>
      </c>
      <c r="D38" s="363" t="s">
        <v>2925</v>
      </c>
      <c r="E38" s="356" t="s">
        <v>2102</v>
      </c>
      <c r="F38" s="357">
        <v>400</v>
      </c>
    </row>
    <row r="39" spans="1:6" x14ac:dyDescent="0.2">
      <c r="A39" s="361" t="s">
        <v>2926</v>
      </c>
      <c r="B39" s="328" t="s">
        <v>3080</v>
      </c>
      <c r="C39" s="362" t="s">
        <v>2100</v>
      </c>
      <c r="D39" s="363" t="s">
        <v>2927</v>
      </c>
      <c r="E39" s="356" t="s">
        <v>2102</v>
      </c>
      <c r="F39" s="357">
        <v>320</v>
      </c>
    </row>
    <row r="40" spans="1:6" x14ac:dyDescent="0.2">
      <c r="A40" s="361" t="s">
        <v>2928</v>
      </c>
      <c r="B40" s="328" t="s">
        <v>3081</v>
      </c>
      <c r="C40" s="362" t="s">
        <v>2100</v>
      </c>
      <c r="D40" s="363" t="s">
        <v>2929</v>
      </c>
      <c r="E40" s="356" t="s">
        <v>2102</v>
      </c>
      <c r="F40" s="357">
        <v>320</v>
      </c>
    </row>
    <row r="41" spans="1:6" ht="25.5" x14ac:dyDescent="0.2">
      <c r="A41" s="361" t="s">
        <v>2930</v>
      </c>
      <c r="B41" s="328" t="s">
        <v>3082</v>
      </c>
      <c r="C41" s="362" t="s">
        <v>2100</v>
      </c>
      <c r="D41" s="363" t="s">
        <v>2931</v>
      </c>
      <c r="E41" s="356" t="s">
        <v>2102</v>
      </c>
      <c r="F41" s="357">
        <v>400</v>
      </c>
    </row>
    <row r="42" spans="1:6" ht="38.25" x14ac:dyDescent="0.2">
      <c r="A42" s="361" t="s">
        <v>2932</v>
      </c>
      <c r="B42" s="328" t="s">
        <v>3083</v>
      </c>
      <c r="C42" s="362" t="s">
        <v>2100</v>
      </c>
      <c r="D42" s="363" t="s">
        <v>2933</v>
      </c>
      <c r="E42" s="356" t="s">
        <v>2102</v>
      </c>
      <c r="F42" s="357">
        <v>400</v>
      </c>
    </row>
    <row r="43" spans="1:6" ht="25.5" x14ac:dyDescent="0.2">
      <c r="A43" s="361" t="s">
        <v>2934</v>
      </c>
      <c r="B43" s="328" t="s">
        <v>3084</v>
      </c>
      <c r="C43" s="362" t="s">
        <v>2100</v>
      </c>
      <c r="D43" s="363" t="s">
        <v>2935</v>
      </c>
      <c r="E43" s="356" t="s">
        <v>2102</v>
      </c>
      <c r="F43" s="357">
        <v>400</v>
      </c>
    </row>
    <row r="44" spans="1:6" ht="25.5" x14ac:dyDescent="0.2">
      <c r="A44" s="361" t="s">
        <v>2936</v>
      </c>
      <c r="B44" s="328" t="s">
        <v>3085</v>
      </c>
      <c r="C44" s="362" t="s">
        <v>2100</v>
      </c>
      <c r="D44" s="363" t="s">
        <v>2937</v>
      </c>
      <c r="E44" s="356" t="s">
        <v>2102</v>
      </c>
      <c r="F44" s="357">
        <v>400</v>
      </c>
    </row>
    <row r="45" spans="1:6" x14ac:dyDescent="0.2">
      <c r="A45" s="361" t="s">
        <v>2938</v>
      </c>
      <c r="B45" s="328" t="s">
        <v>3086</v>
      </c>
      <c r="C45" s="362" t="s">
        <v>2100</v>
      </c>
      <c r="D45" s="363" t="s">
        <v>2203</v>
      </c>
      <c r="E45" s="356" t="s">
        <v>2102</v>
      </c>
      <c r="F45" s="357">
        <v>400</v>
      </c>
    </row>
    <row r="46" spans="1:6" ht="25.5" x14ac:dyDescent="0.2">
      <c r="A46" s="21" t="s">
        <v>2940</v>
      </c>
      <c r="B46" s="328" t="s">
        <v>3087</v>
      </c>
      <c r="C46" s="22" t="s">
        <v>2100</v>
      </c>
      <c r="D46" s="38" t="s">
        <v>2941</v>
      </c>
      <c r="E46" s="39" t="s">
        <v>2102</v>
      </c>
      <c r="F46" s="357">
        <v>400</v>
      </c>
    </row>
    <row r="47" spans="1:6" ht="25.5" x14ac:dyDescent="0.2">
      <c r="A47" s="361" t="s">
        <v>2944</v>
      </c>
      <c r="B47" s="328" t="s">
        <v>3088</v>
      </c>
      <c r="C47" s="362" t="s">
        <v>2100</v>
      </c>
      <c r="D47" s="363" t="s">
        <v>2945</v>
      </c>
      <c r="E47" s="356" t="s">
        <v>2102</v>
      </c>
      <c r="F47" s="357">
        <v>480</v>
      </c>
    </row>
    <row r="48" spans="1:6" x14ac:dyDescent="0.2">
      <c r="A48" s="361" t="s">
        <v>2946</v>
      </c>
      <c r="B48" s="328" t="s">
        <v>3089</v>
      </c>
      <c r="C48" s="362" t="s">
        <v>2100</v>
      </c>
      <c r="D48" s="363" t="s">
        <v>2947</v>
      </c>
      <c r="E48" s="356" t="s">
        <v>2102</v>
      </c>
      <c r="F48" s="357">
        <v>400</v>
      </c>
    </row>
    <row r="49" spans="1:6" ht="25.5" x14ac:dyDescent="0.2">
      <c r="A49" s="361" t="s">
        <v>2948</v>
      </c>
      <c r="B49" s="328" t="s">
        <v>3090</v>
      </c>
      <c r="C49" s="362" t="s">
        <v>2100</v>
      </c>
      <c r="D49" s="363" t="s">
        <v>2949</v>
      </c>
      <c r="E49" s="356" t="s">
        <v>2102</v>
      </c>
      <c r="F49" s="357">
        <v>550</v>
      </c>
    </row>
    <row r="50" spans="1:6" x14ac:dyDescent="0.2">
      <c r="A50" s="361"/>
      <c r="B50" s="328" t="s">
        <v>2117</v>
      </c>
      <c r="C50" s="362"/>
      <c r="D50" s="363"/>
      <c r="E50" s="356"/>
      <c r="F50" s="357"/>
    </row>
    <row r="51" spans="1:6" ht="25.5" x14ac:dyDescent="0.2">
      <c r="A51" s="361" t="s">
        <v>2952</v>
      </c>
      <c r="B51" s="328" t="s">
        <v>3091</v>
      </c>
      <c r="C51" s="362" t="s">
        <v>2100</v>
      </c>
      <c r="D51" s="363" t="s">
        <v>2953</v>
      </c>
      <c r="E51" s="356" t="s">
        <v>2102</v>
      </c>
      <c r="F51" s="357">
        <v>780</v>
      </c>
    </row>
    <row r="52" spans="1:6" ht="25.5" x14ac:dyDescent="0.2">
      <c r="A52" s="361" t="s">
        <v>2954</v>
      </c>
      <c r="B52" s="328" t="s">
        <v>3092</v>
      </c>
      <c r="C52" s="362" t="s">
        <v>2100</v>
      </c>
      <c r="D52" s="363" t="s">
        <v>2955</v>
      </c>
      <c r="E52" s="356" t="s">
        <v>2102</v>
      </c>
      <c r="F52" s="357">
        <v>840</v>
      </c>
    </row>
    <row r="53" spans="1:6" ht="25.5" x14ac:dyDescent="0.2">
      <c r="A53" s="361" t="s">
        <v>2956</v>
      </c>
      <c r="B53" s="328" t="s">
        <v>3093</v>
      </c>
      <c r="C53" s="362" t="s">
        <v>2100</v>
      </c>
      <c r="D53" s="363" t="s">
        <v>2957</v>
      </c>
      <c r="E53" s="356" t="s">
        <v>2102</v>
      </c>
      <c r="F53" s="357">
        <v>400</v>
      </c>
    </row>
    <row r="54" spans="1:6" x14ac:dyDescent="0.2">
      <c r="A54" s="361" t="s">
        <v>2958</v>
      </c>
      <c r="B54" s="328" t="s">
        <v>3094</v>
      </c>
      <c r="C54" s="362" t="s">
        <v>2100</v>
      </c>
      <c r="D54" s="363" t="s">
        <v>2959</v>
      </c>
      <c r="E54" s="356" t="s">
        <v>2960</v>
      </c>
      <c r="F54" s="357">
        <v>1740</v>
      </c>
    </row>
    <row r="55" spans="1:6" ht="25.5" x14ac:dyDescent="0.2">
      <c r="A55" s="361" t="s">
        <v>2961</v>
      </c>
      <c r="B55" s="328" t="s">
        <v>3095</v>
      </c>
      <c r="C55" s="343" t="s">
        <v>2100</v>
      </c>
      <c r="D55" s="367" t="s">
        <v>2962</v>
      </c>
      <c r="E55" s="356" t="s">
        <v>2960</v>
      </c>
      <c r="F55" s="357">
        <v>580</v>
      </c>
    </row>
    <row r="56" spans="1:6" ht="15" x14ac:dyDescent="0.2">
      <c r="A56" s="361"/>
      <c r="B56" s="328" t="s">
        <v>2117</v>
      </c>
      <c r="C56" s="343"/>
      <c r="D56" s="368"/>
      <c r="E56" s="369"/>
      <c r="F56" s="357"/>
    </row>
    <row r="57" spans="1:6" ht="28.5" x14ac:dyDescent="0.2">
      <c r="A57" s="370" t="s">
        <v>122</v>
      </c>
      <c r="B57" s="328" t="s">
        <v>2117</v>
      </c>
      <c r="C57" s="343"/>
      <c r="D57" s="366" t="s">
        <v>123</v>
      </c>
      <c r="E57" s="360"/>
      <c r="F57" s="357"/>
    </row>
    <row r="58" spans="1:6" ht="14.25" x14ac:dyDescent="0.2">
      <c r="A58" s="370"/>
      <c r="B58" s="328" t="s">
        <v>2117</v>
      </c>
      <c r="C58" s="343"/>
      <c r="D58" s="371"/>
      <c r="E58" s="360"/>
      <c r="F58" s="357"/>
    </row>
    <row r="59" spans="1:6" x14ac:dyDescent="0.2">
      <c r="A59" s="372" t="s">
        <v>124</v>
      </c>
      <c r="B59" s="328" t="s">
        <v>3096</v>
      </c>
      <c r="C59" s="343" t="s">
        <v>2100</v>
      </c>
      <c r="D59" s="363" t="s">
        <v>125</v>
      </c>
      <c r="E59" s="356" t="s">
        <v>2102</v>
      </c>
      <c r="F59" s="357">
        <v>2390</v>
      </c>
    </row>
    <row r="60" spans="1:6" ht="25.5" x14ac:dyDescent="0.2">
      <c r="A60" s="361" t="s">
        <v>126</v>
      </c>
      <c r="B60" s="328" t="s">
        <v>3097</v>
      </c>
      <c r="C60" s="362" t="s">
        <v>2100</v>
      </c>
      <c r="D60" s="363" t="s">
        <v>127</v>
      </c>
      <c r="E60" s="356" t="s">
        <v>2102</v>
      </c>
      <c r="F60" s="357">
        <v>500</v>
      </c>
    </row>
    <row r="61" spans="1:6" ht="25.5" x14ac:dyDescent="0.2">
      <c r="A61" s="361" t="s">
        <v>128</v>
      </c>
      <c r="B61" s="328" t="s">
        <v>3060</v>
      </c>
      <c r="C61" s="362" t="s">
        <v>2100</v>
      </c>
      <c r="D61" s="363" t="s">
        <v>129</v>
      </c>
      <c r="E61" s="356" t="s">
        <v>2102</v>
      </c>
      <c r="F61" s="357">
        <v>1230</v>
      </c>
    </row>
    <row r="62" spans="1:6" ht="25.5" x14ac:dyDescent="0.2">
      <c r="A62" s="373" t="s">
        <v>130</v>
      </c>
      <c r="B62" s="328" t="s">
        <v>3096</v>
      </c>
      <c r="C62" s="362"/>
      <c r="D62" s="374" t="s">
        <v>131</v>
      </c>
      <c r="E62" s="375" t="s">
        <v>2102</v>
      </c>
      <c r="F62" s="357">
        <v>1310</v>
      </c>
    </row>
    <row r="63" spans="1:6" x14ac:dyDescent="0.2">
      <c r="A63" s="352"/>
      <c r="B63" s="328" t="s">
        <v>2117</v>
      </c>
      <c r="C63" s="343"/>
      <c r="D63" s="353"/>
      <c r="E63" s="360"/>
      <c r="F63" s="357"/>
    </row>
    <row r="64" spans="1:6" ht="14.25" x14ac:dyDescent="0.2">
      <c r="A64" s="370" t="s">
        <v>132</v>
      </c>
      <c r="B64" s="328" t="s">
        <v>2117</v>
      </c>
      <c r="C64" s="343"/>
      <c r="D64" s="366" t="s">
        <v>133</v>
      </c>
      <c r="E64" s="354"/>
      <c r="F64" s="357"/>
    </row>
    <row r="65" spans="1:6" x14ac:dyDescent="0.2">
      <c r="A65" s="365"/>
      <c r="B65" s="328" t="s">
        <v>2117</v>
      </c>
      <c r="C65" s="343"/>
      <c r="D65" s="376"/>
      <c r="E65" s="354"/>
      <c r="F65" s="357"/>
    </row>
    <row r="66" spans="1:6" x14ac:dyDescent="0.2">
      <c r="A66" s="365" t="s">
        <v>134</v>
      </c>
      <c r="B66" s="328" t="s">
        <v>3098</v>
      </c>
      <c r="C66" s="343"/>
      <c r="D66" s="376" t="s">
        <v>135</v>
      </c>
      <c r="E66" s="360" t="s">
        <v>136</v>
      </c>
      <c r="F66" s="357">
        <v>240</v>
      </c>
    </row>
    <row r="67" spans="1:6" x14ac:dyDescent="0.2">
      <c r="A67" s="365" t="s">
        <v>137</v>
      </c>
      <c r="B67" s="328" t="s">
        <v>3099</v>
      </c>
      <c r="C67" s="343"/>
      <c r="D67" s="376" t="s">
        <v>138</v>
      </c>
      <c r="E67" s="360" t="s">
        <v>136</v>
      </c>
      <c r="F67" s="357">
        <v>270</v>
      </c>
    </row>
    <row r="68" spans="1:6" x14ac:dyDescent="0.2">
      <c r="A68" s="365" t="s">
        <v>139</v>
      </c>
      <c r="B68" s="328" t="s">
        <v>3099</v>
      </c>
      <c r="C68" s="343"/>
      <c r="D68" s="364" t="s">
        <v>140</v>
      </c>
      <c r="E68" s="360" t="s">
        <v>136</v>
      </c>
      <c r="F68" s="357">
        <v>1810</v>
      </c>
    </row>
    <row r="69" spans="1:6" x14ac:dyDescent="0.2">
      <c r="A69" s="21"/>
      <c r="B69" s="22"/>
      <c r="C69" s="23"/>
      <c r="D69" s="24"/>
      <c r="E69" s="25"/>
    </row>
    <row r="70" spans="1:6" x14ac:dyDescent="0.2">
      <c r="A70" s="21"/>
      <c r="B70" s="22"/>
      <c r="C70" s="23"/>
      <c r="D70" s="24"/>
      <c r="E70" s="25"/>
    </row>
    <row r="71" spans="1:6" x14ac:dyDescent="0.2">
      <c r="A71" s="21"/>
      <c r="B71" s="22"/>
      <c r="C71" s="23"/>
      <c r="D71" s="24"/>
      <c r="E71" s="25"/>
    </row>
    <row r="72" spans="1:6" x14ac:dyDescent="0.2">
      <c r="A72" s="21"/>
      <c r="B72" s="22"/>
      <c r="C72" s="23"/>
      <c r="D72" s="24"/>
      <c r="E72" s="25"/>
    </row>
    <row r="73" spans="1:6" x14ac:dyDescent="0.2">
      <c r="A73" s="21"/>
      <c r="B73" s="22"/>
      <c r="C73" s="23"/>
      <c r="D73" s="24"/>
      <c r="E73" s="25"/>
    </row>
    <row r="74" spans="1:6" x14ac:dyDescent="0.2">
      <c r="A74" s="21"/>
      <c r="B74" s="22"/>
      <c r="C74" s="23"/>
      <c r="D74" s="24"/>
      <c r="E74" s="25"/>
    </row>
    <row r="75" spans="1:6" x14ac:dyDescent="0.2">
      <c r="A75" s="26"/>
      <c r="B75" s="22"/>
      <c r="C75" s="38"/>
      <c r="D75" s="39"/>
      <c r="E75" s="25"/>
    </row>
    <row r="76" spans="1:6" x14ac:dyDescent="0.2">
      <c r="A76" s="26"/>
      <c r="B76" s="22"/>
      <c r="C76" s="38"/>
      <c r="D76" s="39"/>
      <c r="E76" s="25"/>
    </row>
    <row r="77" spans="1:6" x14ac:dyDescent="0.2">
      <c r="A77" s="21"/>
      <c r="B77" s="22"/>
      <c r="C77" s="23"/>
      <c r="D77" s="24"/>
      <c r="E77" s="25"/>
    </row>
    <row r="78" spans="1:6" x14ac:dyDescent="0.2">
      <c r="A78" s="21"/>
      <c r="B78" s="22"/>
      <c r="C78" s="38"/>
      <c r="D78" s="24"/>
      <c r="E78" s="25"/>
    </row>
    <row r="79" spans="1:6" ht="15" x14ac:dyDescent="0.2">
      <c r="A79" s="17"/>
      <c r="B79" s="32"/>
      <c r="C79" s="52"/>
      <c r="D79" s="53"/>
      <c r="E79" s="25"/>
    </row>
    <row r="80" spans="1:6" ht="15" x14ac:dyDescent="0.2">
      <c r="A80" s="17"/>
      <c r="B80" s="32"/>
      <c r="C80" s="19"/>
      <c r="D80" s="53"/>
      <c r="E80" s="25"/>
    </row>
    <row r="81" spans="1:5" ht="15.75" x14ac:dyDescent="0.2">
      <c r="A81" s="17"/>
      <c r="B81" s="32"/>
      <c r="C81" s="54"/>
      <c r="D81" s="53"/>
      <c r="E81" s="25"/>
    </row>
    <row r="82" spans="1:5" x14ac:dyDescent="0.2">
      <c r="A82" s="55"/>
      <c r="B82" s="32"/>
      <c r="C82" s="56"/>
      <c r="D82" s="57"/>
      <c r="E82" s="25"/>
    </row>
    <row r="83" spans="1:5" x14ac:dyDescent="0.2">
      <c r="A83" s="55"/>
      <c r="B83" s="32"/>
      <c r="C83" s="50"/>
      <c r="D83" s="57"/>
      <c r="E83" s="25"/>
    </row>
    <row r="84" spans="1:5" ht="14.25" x14ac:dyDescent="0.2">
      <c r="A84" s="1"/>
      <c r="B84" s="58"/>
      <c r="C84" s="19"/>
      <c r="D84" s="57"/>
      <c r="E84" s="25"/>
    </row>
    <row r="85" spans="1:5" x14ac:dyDescent="0.2">
      <c r="A85" s="55"/>
      <c r="B85" s="32"/>
      <c r="C85" s="50"/>
      <c r="D85" s="57"/>
      <c r="E85" s="25"/>
    </row>
    <row r="86" spans="1:5" x14ac:dyDescent="0.2">
      <c r="A86" s="1"/>
      <c r="B86" s="32"/>
      <c r="C86" s="50"/>
      <c r="D86" s="29"/>
      <c r="E86" s="25"/>
    </row>
    <row r="87" spans="1:5" x14ac:dyDescent="0.2">
      <c r="A87" s="55"/>
      <c r="B87" s="32"/>
      <c r="C87" s="50"/>
      <c r="D87" s="57"/>
      <c r="E87" s="25"/>
    </row>
    <row r="88" spans="1:5" x14ac:dyDescent="0.2">
      <c r="A88" s="1"/>
      <c r="B88" s="32"/>
      <c r="C88" s="50"/>
      <c r="D88" s="29"/>
      <c r="E88" s="25"/>
    </row>
    <row r="89" spans="1:5" x14ac:dyDescent="0.2">
      <c r="A89" s="55"/>
      <c r="B89" s="32"/>
      <c r="C89" s="50"/>
      <c r="D89" s="57"/>
      <c r="E89" s="25"/>
    </row>
    <row r="90" spans="1:5" x14ac:dyDescent="0.2">
      <c r="A90" s="1"/>
      <c r="B90" s="32"/>
      <c r="C90" s="50"/>
      <c r="D90" s="29"/>
      <c r="E90" s="25"/>
    </row>
    <row r="91" spans="1:5" x14ac:dyDescent="0.2">
      <c r="A91" s="1"/>
      <c r="B91" s="32"/>
      <c r="C91" s="50"/>
      <c r="D91" s="29"/>
      <c r="E91" s="25"/>
    </row>
    <row r="92" spans="1:5" x14ac:dyDescent="0.2">
      <c r="A92" s="1"/>
      <c r="B92" s="32"/>
      <c r="C92" s="50"/>
      <c r="D92" s="29"/>
      <c r="E92" s="25"/>
    </row>
    <row r="93" spans="1:5" x14ac:dyDescent="0.2">
      <c r="A93" s="55"/>
      <c r="B93" s="32"/>
      <c r="C93" s="50"/>
      <c r="D93" s="57"/>
      <c r="E93" s="25"/>
    </row>
    <row r="94" spans="1:5" x14ac:dyDescent="0.2">
      <c r="A94" s="1"/>
      <c r="B94" s="32"/>
      <c r="C94" s="50"/>
      <c r="D94" s="29"/>
      <c r="E94" s="25"/>
    </row>
    <row r="95" spans="1:5" x14ac:dyDescent="0.2">
      <c r="A95" s="1"/>
      <c r="B95" s="32"/>
      <c r="C95" s="50"/>
      <c r="D95" s="29"/>
      <c r="E95" s="25"/>
    </row>
    <row r="96" spans="1:5" x14ac:dyDescent="0.2">
      <c r="A96" s="1"/>
      <c r="B96" s="32"/>
      <c r="C96" s="50"/>
      <c r="D96" s="29"/>
      <c r="E96" s="25"/>
    </row>
    <row r="97" spans="1:5" ht="15" x14ac:dyDescent="0.2">
      <c r="A97" s="1"/>
      <c r="B97" s="32"/>
      <c r="C97" s="59"/>
      <c r="D97" s="29"/>
      <c r="E97" s="25"/>
    </row>
    <row r="98" spans="1:5" x14ac:dyDescent="0.2">
      <c r="A98" s="1"/>
      <c r="B98" s="32"/>
      <c r="C98" s="50"/>
      <c r="D98" s="29"/>
      <c r="E98" s="25"/>
    </row>
    <row r="99" spans="1:5" x14ac:dyDescent="0.2">
      <c r="A99" s="1"/>
      <c r="B99" s="32"/>
      <c r="C99" s="50"/>
      <c r="D99" s="29"/>
      <c r="E99" s="25"/>
    </row>
    <row r="100" spans="1:5" x14ac:dyDescent="0.2">
      <c r="A100" s="55"/>
      <c r="B100" s="32"/>
      <c r="C100" s="50"/>
      <c r="D100" s="57"/>
      <c r="E100" s="25"/>
    </row>
    <row r="101" spans="1:5" x14ac:dyDescent="0.2">
      <c r="A101" s="55"/>
      <c r="B101" s="32"/>
      <c r="C101" s="50"/>
      <c r="D101" s="29"/>
      <c r="E101" s="25"/>
    </row>
    <row r="102" spans="1:5" x14ac:dyDescent="0.2">
      <c r="A102" s="1"/>
      <c r="B102" s="49"/>
      <c r="C102" s="50"/>
      <c r="D102" s="57"/>
      <c r="E102" s="25"/>
    </row>
    <row r="103" spans="1:5" ht="15" x14ac:dyDescent="0.2">
      <c r="A103" s="60"/>
      <c r="B103" s="49"/>
      <c r="C103" s="19"/>
      <c r="D103" s="53"/>
      <c r="E103" s="25"/>
    </row>
    <row r="104" spans="1:5" ht="15" x14ac:dyDescent="0.2">
      <c r="A104" s="51"/>
      <c r="B104" s="32"/>
      <c r="C104" s="61"/>
      <c r="D104" s="53"/>
      <c r="E104" s="25"/>
    </row>
    <row r="105" spans="1:5" x14ac:dyDescent="0.2">
      <c r="A105" s="21"/>
      <c r="B105" s="22"/>
      <c r="C105" s="38"/>
      <c r="D105" s="24"/>
      <c r="E105" s="25"/>
    </row>
    <row r="106" spans="1:5" x14ac:dyDescent="0.2">
      <c r="A106" s="21"/>
      <c r="B106" s="22"/>
      <c r="C106" s="38"/>
      <c r="D106" s="24"/>
      <c r="E106" s="25"/>
    </row>
    <row r="107" spans="1:5" x14ac:dyDescent="0.2">
      <c r="A107" s="21"/>
      <c r="B107" s="22"/>
      <c r="C107" s="38"/>
      <c r="D107" s="24"/>
      <c r="E107" s="25"/>
    </row>
    <row r="108" spans="1:5" x14ac:dyDescent="0.2">
      <c r="A108" s="21"/>
      <c r="B108" s="22"/>
      <c r="C108" s="23"/>
      <c r="D108" s="24"/>
      <c r="E108" s="25"/>
    </row>
    <row r="109" spans="1:5" x14ac:dyDescent="0.2">
      <c r="A109" s="21"/>
      <c r="B109" s="22"/>
      <c r="C109" s="23"/>
      <c r="D109" s="24"/>
      <c r="E109" s="25"/>
    </row>
    <row r="110" spans="1:5" x14ac:dyDescent="0.2">
      <c r="A110" s="26"/>
      <c r="B110" s="22"/>
      <c r="C110" s="38"/>
      <c r="D110" s="39"/>
      <c r="E110" s="25"/>
    </row>
    <row r="111" spans="1:5" x14ac:dyDescent="0.2">
      <c r="A111" s="21"/>
      <c r="B111" s="22"/>
      <c r="C111" s="38"/>
      <c r="D111" s="24"/>
      <c r="E111" s="25"/>
    </row>
    <row r="112" spans="1:5" x14ac:dyDescent="0.2">
      <c r="A112" s="31"/>
      <c r="B112" s="32"/>
      <c r="C112" s="56"/>
      <c r="D112" s="34"/>
      <c r="E112" s="25"/>
    </row>
    <row r="113" spans="1:5" ht="15" x14ac:dyDescent="0.2">
      <c r="A113" s="17"/>
      <c r="B113" s="32"/>
      <c r="C113" s="19"/>
      <c r="D113" s="53"/>
      <c r="E113" s="25"/>
    </row>
    <row r="114" spans="1:5" ht="15" x14ac:dyDescent="0.2">
      <c r="A114" s="17"/>
      <c r="B114" s="32"/>
      <c r="C114" s="37"/>
      <c r="D114" s="53"/>
      <c r="E114" s="25"/>
    </row>
    <row r="115" spans="1:5" x14ac:dyDescent="0.2">
      <c r="A115" s="21"/>
      <c r="B115" s="22"/>
      <c r="C115" s="38"/>
      <c r="D115" s="24"/>
      <c r="E115" s="25"/>
    </row>
    <row r="116" spans="1:5" x14ac:dyDescent="0.2">
      <c r="A116" s="21"/>
      <c r="B116" s="22"/>
      <c r="C116" s="38"/>
      <c r="D116" s="24"/>
      <c r="E116" s="25"/>
    </row>
    <row r="117" spans="1:5" x14ac:dyDescent="0.2">
      <c r="A117" s="21"/>
      <c r="B117" s="22"/>
      <c r="C117" s="38"/>
      <c r="D117" s="24"/>
      <c r="E117" s="25"/>
    </row>
    <row r="118" spans="1:5" x14ac:dyDescent="0.2">
      <c r="A118" s="21"/>
      <c r="B118" s="22"/>
      <c r="C118" s="38"/>
      <c r="D118" s="24"/>
      <c r="E118" s="25"/>
    </row>
    <row r="119" spans="1:5" x14ac:dyDescent="0.2">
      <c r="A119" s="21"/>
      <c r="B119" s="22"/>
      <c r="C119" s="38"/>
      <c r="D119" s="24"/>
      <c r="E119" s="25"/>
    </row>
    <row r="120" spans="1:5" x14ac:dyDescent="0.2">
      <c r="A120" s="21"/>
      <c r="B120" s="22"/>
      <c r="C120" s="38"/>
      <c r="D120" s="24"/>
      <c r="E120" s="25"/>
    </row>
    <row r="121" spans="1:5" x14ac:dyDescent="0.2">
      <c r="A121" s="21"/>
      <c r="B121" s="22"/>
      <c r="C121" s="38"/>
      <c r="D121" s="24"/>
      <c r="E121" s="25"/>
    </row>
    <row r="122" spans="1:5" x14ac:dyDescent="0.2">
      <c r="A122" s="21"/>
      <c r="B122" s="22"/>
      <c r="C122" s="38"/>
      <c r="D122" s="24"/>
      <c r="E122" s="25"/>
    </row>
    <row r="123" spans="1:5" ht="15" x14ac:dyDescent="0.2">
      <c r="A123" s="17"/>
      <c r="B123" s="32"/>
      <c r="C123" s="62"/>
      <c r="D123" s="53"/>
      <c r="E123" s="25"/>
    </row>
    <row r="124" spans="1:5" ht="15" x14ac:dyDescent="0.2">
      <c r="A124" s="17"/>
      <c r="B124" s="32"/>
      <c r="C124" s="19"/>
      <c r="D124" s="53"/>
      <c r="E124" s="25"/>
    </row>
    <row r="125" spans="1:5" ht="15" x14ac:dyDescent="0.2">
      <c r="A125" s="17"/>
      <c r="B125" s="32"/>
      <c r="C125" s="19"/>
      <c r="D125" s="53"/>
      <c r="E125" s="25"/>
    </row>
    <row r="126" spans="1:5" ht="15" x14ac:dyDescent="0.2">
      <c r="A126" s="17"/>
      <c r="B126" s="32"/>
      <c r="C126" s="37"/>
      <c r="D126" s="53"/>
      <c r="E126" s="25"/>
    </row>
    <row r="127" spans="1:5" x14ac:dyDescent="0.2">
      <c r="A127" s="21"/>
      <c r="B127" s="22"/>
      <c r="C127" s="38"/>
      <c r="D127" s="24"/>
      <c r="E127" s="25"/>
    </row>
    <row r="128" spans="1:5" x14ac:dyDescent="0.2">
      <c r="A128" s="21"/>
      <c r="B128" s="22"/>
      <c r="C128" s="38"/>
      <c r="D128" s="24"/>
      <c r="E128" s="25"/>
    </row>
    <row r="129" spans="1:5" x14ac:dyDescent="0.2">
      <c r="A129" s="21"/>
      <c r="B129" s="22"/>
      <c r="C129" s="38"/>
      <c r="D129" s="24"/>
      <c r="E129" s="25"/>
    </row>
    <row r="130" spans="1:5" x14ac:dyDescent="0.2">
      <c r="A130" s="21"/>
      <c r="B130" s="22"/>
      <c r="C130" s="38"/>
      <c r="D130" s="24"/>
      <c r="E130" s="25"/>
    </row>
    <row r="131" spans="1:5" x14ac:dyDescent="0.2">
      <c r="A131" s="21"/>
      <c r="B131" s="22"/>
      <c r="C131" s="38"/>
      <c r="D131" s="24"/>
      <c r="E131" s="25"/>
    </row>
    <row r="132" spans="1:5" x14ac:dyDescent="0.2">
      <c r="A132" s="21"/>
      <c r="B132" s="22"/>
      <c r="C132" s="38"/>
      <c r="D132" s="24"/>
      <c r="E132" s="25"/>
    </row>
    <row r="133" spans="1:5" x14ac:dyDescent="0.2">
      <c r="A133" s="21"/>
      <c r="B133" s="22"/>
      <c r="C133" s="38"/>
      <c r="D133" s="24"/>
      <c r="E133" s="25"/>
    </row>
    <row r="134" spans="1:5" x14ac:dyDescent="0.2">
      <c r="A134" s="21"/>
      <c r="B134" s="22"/>
      <c r="C134" s="38"/>
      <c r="D134" s="24"/>
      <c r="E134" s="25"/>
    </row>
    <row r="135" spans="1:5" x14ac:dyDescent="0.2">
      <c r="A135" s="31"/>
      <c r="B135" s="32"/>
      <c r="C135" s="56"/>
      <c r="D135" s="34"/>
      <c r="E135" s="25"/>
    </row>
    <row r="136" spans="1:5" ht="14.25" x14ac:dyDescent="0.2">
      <c r="A136" s="31"/>
      <c r="B136" s="32"/>
      <c r="C136" s="19"/>
      <c r="D136" s="34"/>
      <c r="E136" s="25"/>
    </row>
    <row r="137" spans="1:5" ht="14.25" x14ac:dyDescent="0.2">
      <c r="A137" s="31"/>
      <c r="B137" s="32"/>
      <c r="C137" s="37"/>
      <c r="D137" s="34"/>
      <c r="E137" s="25"/>
    </row>
    <row r="138" spans="1:5" x14ac:dyDescent="0.2">
      <c r="A138" s="21"/>
      <c r="B138" s="22"/>
      <c r="C138" s="38"/>
      <c r="D138" s="24"/>
      <c r="E138" s="25"/>
    </row>
    <row r="139" spans="1:5" x14ac:dyDescent="0.2">
      <c r="A139" s="63"/>
      <c r="B139" s="49"/>
      <c r="C139" s="64"/>
      <c r="D139" s="65"/>
      <c r="E139" s="25"/>
    </row>
    <row r="140" spans="1:5" ht="15" x14ac:dyDescent="0.2">
      <c r="A140" s="41"/>
      <c r="B140" s="32"/>
      <c r="C140" s="62"/>
      <c r="D140" s="34"/>
      <c r="E140" s="25"/>
    </row>
    <row r="141" spans="1:5" ht="14.25" x14ac:dyDescent="0.2">
      <c r="A141" s="51"/>
      <c r="B141" s="32"/>
      <c r="C141" s="19"/>
      <c r="D141" s="34"/>
      <c r="E141" s="25"/>
    </row>
    <row r="142" spans="1:5" ht="14.25" x14ac:dyDescent="0.2">
      <c r="A142" s="66"/>
      <c r="B142" s="32"/>
      <c r="C142" s="67"/>
      <c r="D142" s="34"/>
      <c r="E142" s="25"/>
    </row>
    <row r="143" spans="1:5" x14ac:dyDescent="0.2">
      <c r="A143" s="21"/>
      <c r="B143" s="22"/>
      <c r="C143" s="38"/>
      <c r="D143" s="24"/>
      <c r="E143" s="25"/>
    </row>
    <row r="144" spans="1:5" x14ac:dyDescent="0.2">
      <c r="A144" s="21"/>
      <c r="B144" s="22"/>
      <c r="C144" s="38"/>
      <c r="D144" s="24"/>
      <c r="E144" s="25"/>
    </row>
    <row r="145" spans="1:5" x14ac:dyDescent="0.2">
      <c r="A145" s="21"/>
      <c r="B145" s="22"/>
      <c r="C145" s="38"/>
      <c r="D145" s="24"/>
      <c r="E145" s="25"/>
    </row>
    <row r="146" spans="1:5" x14ac:dyDescent="0.2">
      <c r="A146" s="21"/>
      <c r="B146" s="22"/>
      <c r="C146" s="38"/>
      <c r="D146" s="24"/>
      <c r="E146" s="25"/>
    </row>
    <row r="147" spans="1:5" x14ac:dyDescent="0.2">
      <c r="A147" s="21"/>
      <c r="B147" s="22"/>
      <c r="C147" s="23"/>
      <c r="D147" s="24"/>
      <c r="E147" s="25"/>
    </row>
    <row r="148" spans="1:5" x14ac:dyDescent="0.2">
      <c r="A148" s="21"/>
      <c r="B148" s="22"/>
      <c r="C148" s="23"/>
      <c r="D148" s="24"/>
      <c r="E148" s="25"/>
    </row>
    <row r="149" spans="1:5" x14ac:dyDescent="0.2">
      <c r="A149" s="21"/>
      <c r="B149" s="22"/>
      <c r="C149" s="38"/>
      <c r="D149" s="24"/>
      <c r="E149" s="25"/>
    </row>
    <row r="150" spans="1:5" ht="15" x14ac:dyDescent="0.2">
      <c r="A150" s="51"/>
      <c r="B150" s="32"/>
      <c r="C150" s="19"/>
      <c r="D150" s="53"/>
      <c r="E150" s="25"/>
    </row>
    <row r="151" spans="1:5" ht="15" x14ac:dyDescent="0.2">
      <c r="A151" s="41"/>
      <c r="B151" s="32"/>
      <c r="C151" s="62"/>
      <c r="D151" s="53"/>
      <c r="E151" s="25"/>
    </row>
    <row r="152" spans="1:5" x14ac:dyDescent="0.2">
      <c r="A152" s="21"/>
      <c r="B152" s="22"/>
      <c r="C152" s="23"/>
      <c r="D152" s="24"/>
      <c r="E152" s="25"/>
    </row>
    <row r="153" spans="1:5" x14ac:dyDescent="0.2">
      <c r="A153" s="21"/>
      <c r="B153" s="22"/>
      <c r="C153" s="23"/>
      <c r="D153" s="24"/>
      <c r="E153" s="25"/>
    </row>
    <row r="154" spans="1:5" x14ac:dyDescent="0.2">
      <c r="A154" s="21"/>
      <c r="B154" s="22"/>
      <c r="C154" s="23"/>
      <c r="D154" s="24"/>
      <c r="E154" s="25"/>
    </row>
    <row r="155" spans="1:5" x14ac:dyDescent="0.2">
      <c r="A155" s="21"/>
      <c r="B155" s="22"/>
      <c r="C155" s="23"/>
      <c r="D155" s="24"/>
      <c r="E155" s="25"/>
    </row>
    <row r="156" spans="1:5" x14ac:dyDescent="0.2">
      <c r="A156" s="21"/>
      <c r="B156" s="22"/>
      <c r="C156" s="23"/>
      <c r="D156" s="24"/>
      <c r="E156" s="25"/>
    </row>
    <row r="157" spans="1:5" x14ac:dyDescent="0.2">
      <c r="A157" s="21"/>
      <c r="B157" s="22"/>
      <c r="C157" s="23"/>
      <c r="D157" s="24"/>
      <c r="E157" s="25"/>
    </row>
    <row r="158" spans="1:5" x14ac:dyDescent="0.2">
      <c r="A158" s="21"/>
      <c r="B158" s="22"/>
      <c r="C158" s="23"/>
      <c r="D158" s="24"/>
      <c r="E158" s="25"/>
    </row>
    <row r="159" spans="1:5" x14ac:dyDescent="0.2">
      <c r="A159" s="26"/>
      <c r="B159" s="22"/>
      <c r="C159" s="38"/>
      <c r="D159" s="39"/>
      <c r="E159" s="25"/>
    </row>
    <row r="160" spans="1:5" x14ac:dyDescent="0.2">
      <c r="A160" s="21"/>
      <c r="B160" s="22"/>
      <c r="C160" s="38"/>
      <c r="D160" s="24"/>
      <c r="E160" s="25"/>
    </row>
    <row r="161" spans="1:5" x14ac:dyDescent="0.2">
      <c r="A161" s="21"/>
      <c r="B161" s="22"/>
      <c r="C161" s="38"/>
      <c r="D161" s="24"/>
      <c r="E161" s="25"/>
    </row>
    <row r="162" spans="1:5" ht="15" x14ac:dyDescent="0.2">
      <c r="A162" s="17"/>
      <c r="B162" s="32"/>
      <c r="C162" s="68"/>
      <c r="D162" s="53"/>
      <c r="E162" s="25"/>
    </row>
    <row r="163" spans="1:5" ht="13.5" thickBot="1" x14ac:dyDescent="0.25">
      <c r="A163" s="14"/>
      <c r="B163" s="69"/>
      <c r="C163" s="15"/>
      <c r="D163" s="70"/>
      <c r="E163" s="25"/>
    </row>
    <row r="164" spans="1:5" x14ac:dyDescent="0.2">
      <c r="A164" s="71"/>
      <c r="B164" s="32"/>
      <c r="C164" s="72"/>
      <c r="D164" s="70"/>
      <c r="E164" s="25"/>
    </row>
    <row r="165" spans="1:5" x14ac:dyDescent="0.2">
      <c r="A165" s="73"/>
      <c r="B165" s="22"/>
      <c r="C165" s="68"/>
      <c r="D165" s="39"/>
      <c r="E165" s="25"/>
    </row>
    <row r="166" spans="1:5" x14ac:dyDescent="0.2">
      <c r="A166" s="74"/>
      <c r="B166" s="32"/>
      <c r="C166" s="75"/>
      <c r="D166" s="57"/>
      <c r="E166" s="25"/>
    </row>
    <row r="167" spans="1:5" x14ac:dyDescent="0.2">
      <c r="A167" s="73"/>
      <c r="B167" s="22"/>
      <c r="C167" s="68"/>
      <c r="D167" s="39"/>
      <c r="E167" s="25"/>
    </row>
    <row r="168" spans="1:5" x14ac:dyDescent="0.2">
      <c r="A168" s="73"/>
      <c r="B168" s="22"/>
      <c r="C168" s="68"/>
      <c r="D168" s="39"/>
      <c r="E168" s="25"/>
    </row>
    <row r="169" spans="1:5" x14ac:dyDescent="0.2">
      <c r="A169" s="63"/>
      <c r="B169" s="49"/>
      <c r="C169" s="64"/>
      <c r="D169" s="65"/>
      <c r="E169" s="25"/>
    </row>
    <row r="170" spans="1:5" x14ac:dyDescent="0.2">
      <c r="A170" s="74"/>
      <c r="B170" s="76"/>
      <c r="C170" s="75"/>
      <c r="D170" s="57"/>
      <c r="E170" s="25"/>
    </row>
    <row r="171" spans="1:5" x14ac:dyDescent="0.2">
      <c r="A171" s="74"/>
      <c r="B171" s="76"/>
      <c r="C171" s="75"/>
      <c r="D171" s="57"/>
      <c r="E171" s="25"/>
    </row>
    <row r="172" spans="1:5" x14ac:dyDescent="0.2">
      <c r="A172" s="74"/>
      <c r="B172" s="76"/>
      <c r="C172" s="75"/>
      <c r="D172" s="57"/>
      <c r="E172" s="25"/>
    </row>
    <row r="173" spans="1:5" x14ac:dyDescent="0.2">
      <c r="A173" s="74"/>
      <c r="B173" s="76"/>
      <c r="C173" s="77"/>
      <c r="D173" s="57"/>
      <c r="E173" s="25"/>
    </row>
    <row r="174" spans="1:5" x14ac:dyDescent="0.2">
      <c r="A174" s="73"/>
      <c r="B174" s="22"/>
      <c r="C174" s="68"/>
      <c r="D174" s="39"/>
      <c r="E174" s="25"/>
    </row>
    <row r="175" spans="1:5" x14ac:dyDescent="0.2">
      <c r="A175" s="63"/>
      <c r="B175" s="49"/>
      <c r="C175" s="64"/>
      <c r="D175" s="65"/>
      <c r="E175" s="25"/>
    </row>
    <row r="176" spans="1:5" x14ac:dyDescent="0.2">
      <c r="A176" s="63"/>
      <c r="B176" s="49"/>
      <c r="C176" s="64"/>
      <c r="D176" s="65"/>
      <c r="E176" s="25"/>
    </row>
    <row r="177" spans="1:5" x14ac:dyDescent="0.2">
      <c r="A177" s="63"/>
      <c r="B177" s="49"/>
      <c r="C177" s="64"/>
      <c r="D177" s="65"/>
      <c r="E177" s="25"/>
    </row>
    <row r="178" spans="1:5" x14ac:dyDescent="0.2">
      <c r="A178" s="63"/>
      <c r="B178" s="49"/>
      <c r="C178" s="64"/>
      <c r="D178" s="65"/>
      <c r="E178" s="25"/>
    </row>
    <row r="179" spans="1:5" x14ac:dyDescent="0.2">
      <c r="A179" s="63"/>
      <c r="B179" s="49"/>
      <c r="C179" s="64"/>
      <c r="D179" s="65"/>
      <c r="E179" s="25"/>
    </row>
    <row r="180" spans="1:5" x14ac:dyDescent="0.2">
      <c r="A180" s="63"/>
      <c r="B180" s="49"/>
      <c r="C180" s="64"/>
      <c r="D180" s="65"/>
      <c r="E180" s="25"/>
    </row>
    <row r="181" spans="1:5" x14ac:dyDescent="0.2">
      <c r="A181" s="78"/>
      <c r="B181" s="32"/>
      <c r="C181" s="79"/>
      <c r="D181" s="57"/>
      <c r="E181" s="25"/>
    </row>
    <row r="182" spans="1:5" x14ac:dyDescent="0.2">
      <c r="A182" s="73"/>
      <c r="B182" s="22"/>
      <c r="C182" s="68"/>
      <c r="D182" s="39"/>
      <c r="E182" s="25"/>
    </row>
    <row r="183" spans="1:5" x14ac:dyDescent="0.2">
      <c r="A183" s="74"/>
      <c r="B183" s="32"/>
      <c r="C183" s="75"/>
      <c r="D183" s="57"/>
      <c r="E183" s="25"/>
    </row>
    <row r="184" spans="1:5" x14ac:dyDescent="0.2">
      <c r="A184" s="63"/>
      <c r="B184" s="49"/>
      <c r="C184" s="64"/>
      <c r="D184" s="65"/>
      <c r="E184" s="25"/>
    </row>
    <row r="185" spans="1:5" x14ac:dyDescent="0.2">
      <c r="A185" s="63"/>
      <c r="B185" s="49"/>
      <c r="C185" s="64"/>
      <c r="D185" s="65"/>
      <c r="E185" s="25"/>
    </row>
    <row r="186" spans="1:5" x14ac:dyDescent="0.2">
      <c r="A186" s="74"/>
      <c r="B186" s="32"/>
      <c r="C186" s="75"/>
      <c r="D186" s="57"/>
      <c r="E186" s="25"/>
    </row>
    <row r="187" spans="1:5" x14ac:dyDescent="0.2">
      <c r="A187" s="73"/>
      <c r="B187" s="22"/>
      <c r="C187" s="68"/>
      <c r="D187" s="39"/>
      <c r="E187" s="25"/>
    </row>
    <row r="188" spans="1:5" x14ac:dyDescent="0.2">
      <c r="A188" s="74"/>
      <c r="B188" s="22"/>
      <c r="C188" s="75"/>
      <c r="D188" s="57"/>
      <c r="E188" s="25"/>
    </row>
    <row r="189" spans="1:5" x14ac:dyDescent="0.2">
      <c r="A189" s="74"/>
      <c r="B189" s="32"/>
      <c r="C189" s="75"/>
      <c r="D189" s="57"/>
      <c r="E189" s="25"/>
    </row>
    <row r="190" spans="1:5" x14ac:dyDescent="0.2">
      <c r="A190" s="73"/>
      <c r="B190" s="22"/>
      <c r="C190" s="68"/>
      <c r="D190" s="39"/>
      <c r="E190" s="25"/>
    </row>
    <row r="191" spans="1:5" x14ac:dyDescent="0.2">
      <c r="A191" s="63"/>
      <c r="B191" s="22"/>
      <c r="C191" s="64"/>
      <c r="D191" s="65"/>
      <c r="E191" s="25"/>
    </row>
    <row r="192" spans="1:5" x14ac:dyDescent="0.2">
      <c r="A192" s="63"/>
      <c r="B192" s="22"/>
      <c r="C192" s="64"/>
      <c r="D192" s="65"/>
      <c r="E192" s="25"/>
    </row>
    <row r="193" spans="1:5" x14ac:dyDescent="0.2">
      <c r="A193" s="63"/>
      <c r="B193" s="22"/>
      <c r="C193" s="64"/>
      <c r="D193" s="65"/>
      <c r="E193" s="25"/>
    </row>
    <row r="194" spans="1:5" x14ac:dyDescent="0.2">
      <c r="A194" s="73"/>
      <c r="B194" s="22"/>
      <c r="C194" s="68"/>
      <c r="D194" s="39"/>
      <c r="E194" s="25"/>
    </row>
    <row r="195" spans="1:5" x14ac:dyDescent="0.2">
      <c r="A195" s="74"/>
      <c r="B195" s="32"/>
      <c r="C195" s="79"/>
      <c r="D195" s="57"/>
      <c r="E195" s="25"/>
    </row>
    <row r="196" spans="1:5" x14ac:dyDescent="0.2">
      <c r="A196" s="74"/>
      <c r="B196" s="32"/>
      <c r="C196" s="79"/>
      <c r="D196" s="57"/>
      <c r="E196" s="25"/>
    </row>
    <row r="197" spans="1:5" x14ac:dyDescent="0.2">
      <c r="A197" s="73"/>
      <c r="B197" s="22"/>
      <c r="C197" s="68"/>
      <c r="D197" s="39"/>
      <c r="E197" s="25"/>
    </row>
    <row r="198" spans="1:5" x14ac:dyDescent="0.2">
      <c r="A198" s="74"/>
      <c r="B198" s="32"/>
      <c r="C198" s="79"/>
      <c r="D198" s="57"/>
      <c r="E198" s="25"/>
    </row>
    <row r="199" spans="1:5" x14ac:dyDescent="0.2">
      <c r="A199" s="74"/>
      <c r="B199" s="32"/>
      <c r="C199" s="75"/>
      <c r="D199" s="57"/>
      <c r="E199" s="25"/>
    </row>
    <row r="200" spans="1:5" x14ac:dyDescent="0.2">
      <c r="A200" s="74"/>
      <c r="B200" s="32"/>
      <c r="C200" s="75"/>
      <c r="D200" s="57"/>
      <c r="E200" s="25"/>
    </row>
    <row r="201" spans="1:5" x14ac:dyDescent="0.2">
      <c r="A201" s="74"/>
      <c r="B201" s="22"/>
      <c r="C201" s="75"/>
      <c r="D201" s="57"/>
      <c r="E201" s="25"/>
    </row>
    <row r="202" spans="1:5" x14ac:dyDescent="0.2">
      <c r="A202" s="74"/>
      <c r="B202" s="22"/>
      <c r="C202" s="75"/>
      <c r="D202" s="57"/>
      <c r="E202" s="25"/>
    </row>
    <row r="203" spans="1:5" x14ac:dyDescent="0.2">
      <c r="A203" s="73"/>
      <c r="B203" s="22"/>
      <c r="C203" s="68"/>
      <c r="D203" s="39"/>
      <c r="E203" s="25"/>
    </row>
    <row r="204" spans="1:5" x14ac:dyDescent="0.2">
      <c r="A204" s="73"/>
      <c r="B204" s="22"/>
      <c r="C204" s="68"/>
      <c r="D204" s="39"/>
      <c r="E204" s="25"/>
    </row>
    <row r="205" spans="1:5" x14ac:dyDescent="0.2">
      <c r="A205" s="74"/>
      <c r="B205" s="22"/>
      <c r="C205" s="79"/>
      <c r="D205" s="57"/>
      <c r="E205" s="25"/>
    </row>
    <row r="206" spans="1:5" x14ac:dyDescent="0.2">
      <c r="A206" s="74"/>
      <c r="B206" s="22"/>
      <c r="C206" s="79"/>
      <c r="D206" s="57"/>
      <c r="E206" s="25"/>
    </row>
    <row r="207" spans="1:5" x14ac:dyDescent="0.2">
      <c r="A207" s="74"/>
      <c r="B207" s="22"/>
      <c r="C207" s="79"/>
      <c r="D207" s="57"/>
      <c r="E207" s="25"/>
    </row>
    <row r="208" spans="1:5" x14ac:dyDescent="0.2">
      <c r="A208" s="73"/>
      <c r="B208" s="22"/>
      <c r="C208" s="68"/>
      <c r="D208" s="39"/>
      <c r="E208" s="25"/>
    </row>
    <row r="209" spans="1:5" x14ac:dyDescent="0.2">
      <c r="A209" s="73"/>
      <c r="B209" s="22"/>
      <c r="C209" s="68"/>
      <c r="D209" s="39"/>
      <c r="E209" s="25"/>
    </row>
    <row r="210" spans="1:5" x14ac:dyDescent="0.2">
      <c r="A210" s="63"/>
      <c r="B210" s="49"/>
      <c r="C210" s="64"/>
      <c r="D210" s="65"/>
      <c r="E210" s="25"/>
    </row>
    <row r="211" spans="1:5" ht="15" x14ac:dyDescent="0.2">
      <c r="A211" s="80"/>
      <c r="B211" s="49"/>
      <c r="C211" s="81"/>
      <c r="D211" s="65"/>
      <c r="E211" s="25"/>
    </row>
    <row r="212" spans="1:5" ht="15" x14ac:dyDescent="0.2">
      <c r="A212" s="73"/>
      <c r="B212" s="49"/>
      <c r="C212" s="81"/>
      <c r="D212" s="65"/>
      <c r="E212" s="25"/>
    </row>
    <row r="213" spans="1:5" x14ac:dyDescent="0.2">
      <c r="A213" s="73"/>
      <c r="B213" s="22"/>
      <c r="C213" s="68"/>
      <c r="D213" s="39"/>
      <c r="E213" s="25"/>
    </row>
    <row r="214" spans="1:5" x14ac:dyDescent="0.2">
      <c r="A214" s="73"/>
      <c r="B214" s="22"/>
      <c r="C214" s="68"/>
      <c r="D214" s="39"/>
      <c r="E214" s="25"/>
    </row>
    <row r="215" spans="1:5" x14ac:dyDescent="0.2">
      <c r="A215" s="73"/>
      <c r="B215" s="22"/>
      <c r="C215" s="68"/>
      <c r="D215" s="39"/>
      <c r="E215" s="25"/>
    </row>
    <row r="216" spans="1:5" x14ac:dyDescent="0.2">
      <c r="A216" s="74"/>
      <c r="B216" s="22"/>
      <c r="C216" s="79"/>
      <c r="D216" s="57"/>
      <c r="E216" s="25"/>
    </row>
    <row r="217" spans="1:5" x14ac:dyDescent="0.2">
      <c r="A217" s="74"/>
      <c r="B217" s="32"/>
      <c r="C217" s="75"/>
      <c r="D217" s="57"/>
      <c r="E217" s="25"/>
    </row>
    <row r="218" spans="1:5" x14ac:dyDescent="0.2">
      <c r="A218" s="74"/>
      <c r="B218" s="22"/>
      <c r="C218" s="75"/>
      <c r="D218" s="57"/>
      <c r="E218" s="25"/>
    </row>
    <row r="219" spans="1:5" x14ac:dyDescent="0.2">
      <c r="A219" s="73"/>
      <c r="B219" s="22"/>
      <c r="C219" s="68"/>
      <c r="D219" s="39"/>
      <c r="E219" s="25"/>
    </row>
    <row r="220" spans="1:5" x14ac:dyDescent="0.2">
      <c r="A220" s="73"/>
      <c r="B220" s="22"/>
      <c r="C220" s="68"/>
      <c r="D220" s="47"/>
      <c r="E220" s="25"/>
    </row>
    <row r="221" spans="1:5" x14ac:dyDescent="0.2">
      <c r="A221" s="73"/>
      <c r="B221" s="22"/>
      <c r="C221" s="68"/>
      <c r="D221" s="47"/>
      <c r="E221" s="25"/>
    </row>
    <row r="222" spans="1:5" x14ac:dyDescent="0.2">
      <c r="A222" s="73"/>
      <c r="B222" s="22"/>
      <c r="C222" s="68"/>
      <c r="D222" s="47"/>
      <c r="E222" s="25"/>
    </row>
    <row r="223" spans="1:5" x14ac:dyDescent="0.2">
      <c r="A223" s="74"/>
      <c r="B223" s="22"/>
      <c r="C223" s="75"/>
      <c r="D223" s="82"/>
      <c r="E223" s="25"/>
    </row>
    <row r="224" spans="1:5" x14ac:dyDescent="0.2">
      <c r="A224" s="74"/>
      <c r="B224" s="22"/>
      <c r="C224" s="75"/>
      <c r="D224" s="82"/>
      <c r="E224" s="25"/>
    </row>
    <row r="225" spans="1:5" x14ac:dyDescent="0.2">
      <c r="A225" s="63"/>
      <c r="B225" s="49"/>
      <c r="C225" s="64"/>
      <c r="D225" s="65"/>
      <c r="E225" s="25"/>
    </row>
    <row r="226" spans="1:5" x14ac:dyDescent="0.2">
      <c r="A226" s="63"/>
      <c r="B226" s="49"/>
      <c r="C226" s="64"/>
      <c r="D226" s="65"/>
      <c r="E226" s="25"/>
    </row>
    <row r="227" spans="1:5" x14ac:dyDescent="0.2">
      <c r="A227" s="73"/>
      <c r="B227" s="22"/>
      <c r="C227" s="68"/>
      <c r="D227" s="39"/>
      <c r="E227" s="25"/>
    </row>
    <row r="228" spans="1:5" ht="15" x14ac:dyDescent="0.2">
      <c r="A228" s="78"/>
      <c r="B228" s="22"/>
      <c r="C228" s="83"/>
      <c r="D228" s="57"/>
      <c r="E228" s="25"/>
    </row>
    <row r="229" spans="1:5" x14ac:dyDescent="0.2">
      <c r="A229" s="73"/>
      <c r="B229" s="22"/>
      <c r="C229" s="68"/>
      <c r="D229" s="39"/>
      <c r="E229" s="25"/>
    </row>
    <row r="230" spans="1:5" x14ac:dyDescent="0.2">
      <c r="A230" s="73"/>
      <c r="B230" s="22"/>
      <c r="C230" s="68"/>
      <c r="D230" s="39"/>
      <c r="E230" s="25"/>
    </row>
    <row r="231" spans="1:5" x14ac:dyDescent="0.2">
      <c r="A231" s="73"/>
      <c r="B231" s="22"/>
      <c r="C231" s="68"/>
      <c r="D231" s="39"/>
      <c r="E231" s="25"/>
    </row>
    <row r="232" spans="1:5" x14ac:dyDescent="0.2">
      <c r="A232" s="73"/>
      <c r="B232" s="22"/>
      <c r="C232" s="68"/>
      <c r="D232" s="39"/>
      <c r="E232" s="25"/>
    </row>
    <row r="233" spans="1:5" x14ac:dyDescent="0.2">
      <c r="A233" s="74"/>
      <c r="B233" s="32"/>
      <c r="C233" s="75"/>
      <c r="D233" s="57"/>
      <c r="E233" s="25"/>
    </row>
    <row r="234" spans="1:5" x14ac:dyDescent="0.2">
      <c r="A234" s="73"/>
      <c r="B234" s="22"/>
      <c r="C234" s="68"/>
      <c r="D234" s="39"/>
      <c r="E234" s="25"/>
    </row>
    <row r="235" spans="1:5" x14ac:dyDescent="0.2">
      <c r="A235" s="74"/>
      <c r="B235" s="32"/>
      <c r="C235" s="75"/>
      <c r="D235" s="57"/>
      <c r="E235" s="25"/>
    </row>
    <row r="236" spans="1:5" x14ac:dyDescent="0.2">
      <c r="A236" s="74"/>
      <c r="B236" s="22"/>
      <c r="C236" s="75"/>
      <c r="D236" s="57"/>
      <c r="E236" s="25"/>
    </row>
    <row r="237" spans="1:5" ht="15" x14ac:dyDescent="0.2">
      <c r="A237" s="74"/>
      <c r="B237" s="32"/>
      <c r="C237" s="83"/>
      <c r="D237" s="57"/>
      <c r="E237" s="25"/>
    </row>
    <row r="238" spans="1:5" x14ac:dyDescent="0.2">
      <c r="A238" s="74"/>
      <c r="B238" s="32"/>
      <c r="C238" s="75"/>
      <c r="D238" s="57"/>
      <c r="E238" s="25"/>
    </row>
    <row r="239" spans="1:5" x14ac:dyDescent="0.2">
      <c r="A239" s="73"/>
      <c r="B239" s="22"/>
      <c r="C239" s="68"/>
      <c r="D239" s="39"/>
      <c r="E239" s="25"/>
    </row>
    <row r="240" spans="1:5" x14ac:dyDescent="0.2">
      <c r="A240" s="73"/>
      <c r="B240" s="22"/>
      <c r="C240" s="64"/>
      <c r="D240" s="39"/>
      <c r="E240" s="25"/>
    </row>
    <row r="241" spans="1:5" x14ac:dyDescent="0.2">
      <c r="A241" s="26"/>
      <c r="B241" s="22"/>
      <c r="C241" s="68"/>
      <c r="D241" s="39"/>
      <c r="E241" s="25"/>
    </row>
    <row r="242" spans="1:5" x14ac:dyDescent="0.2">
      <c r="A242" s="73"/>
      <c r="B242" s="22"/>
      <c r="C242" s="68"/>
      <c r="D242" s="39"/>
      <c r="E242" s="25"/>
    </row>
    <row r="243" spans="1:5" x14ac:dyDescent="0.2">
      <c r="A243" s="73"/>
      <c r="B243" s="22"/>
      <c r="C243" s="68"/>
      <c r="D243" s="39"/>
      <c r="E243" s="25"/>
    </row>
    <row r="244" spans="1:5" x14ac:dyDescent="0.2">
      <c r="A244" s="73"/>
      <c r="B244" s="22"/>
      <c r="C244" s="68"/>
      <c r="D244" s="39"/>
      <c r="E244" s="25"/>
    </row>
    <row r="245" spans="1:5" x14ac:dyDescent="0.2">
      <c r="A245" s="73"/>
      <c r="B245" s="22"/>
      <c r="C245" s="68"/>
      <c r="D245" s="39"/>
      <c r="E245" s="25"/>
    </row>
    <row r="246" spans="1:5" x14ac:dyDescent="0.2">
      <c r="A246" s="73"/>
      <c r="B246" s="22"/>
      <c r="C246" s="68"/>
      <c r="D246" s="39"/>
      <c r="E246" s="25"/>
    </row>
    <row r="247" spans="1:5" x14ac:dyDescent="0.2">
      <c r="A247" s="74"/>
      <c r="B247" s="22"/>
      <c r="C247" s="75"/>
      <c r="D247" s="84"/>
      <c r="E247" s="25"/>
    </row>
    <row r="248" spans="1:5" ht="15" x14ac:dyDescent="0.2">
      <c r="A248" s="74"/>
      <c r="B248" s="22"/>
      <c r="C248" s="83"/>
      <c r="D248" s="57"/>
      <c r="E248" s="25"/>
    </row>
    <row r="249" spans="1:5" x14ac:dyDescent="0.2">
      <c r="A249" s="74"/>
      <c r="B249" s="22"/>
      <c r="C249" s="75"/>
      <c r="D249" s="57"/>
      <c r="E249" s="25"/>
    </row>
    <row r="250" spans="1:5" x14ac:dyDescent="0.2">
      <c r="A250" s="74"/>
      <c r="B250" s="22"/>
      <c r="C250" s="75"/>
      <c r="D250" s="57"/>
      <c r="E250" s="25"/>
    </row>
    <row r="251" spans="1:5" x14ac:dyDescent="0.2">
      <c r="A251" s="73"/>
      <c r="B251" s="22"/>
      <c r="C251" s="68"/>
      <c r="D251" s="39"/>
      <c r="E251" s="25"/>
    </row>
    <row r="252" spans="1:5" x14ac:dyDescent="0.2">
      <c r="A252" s="73"/>
      <c r="B252" s="22"/>
      <c r="C252" s="68"/>
      <c r="D252" s="39"/>
      <c r="E252" s="25"/>
    </row>
    <row r="253" spans="1:5" x14ac:dyDescent="0.2">
      <c r="A253" s="74"/>
      <c r="B253" s="32"/>
      <c r="C253" s="75"/>
      <c r="D253" s="57"/>
      <c r="E253" s="25"/>
    </row>
    <row r="254" spans="1:5" x14ac:dyDescent="0.2">
      <c r="A254" s="74"/>
      <c r="B254" s="32"/>
      <c r="C254" s="75"/>
      <c r="D254" s="57"/>
      <c r="E254" s="25"/>
    </row>
    <row r="255" spans="1:5" x14ac:dyDescent="0.2">
      <c r="A255" s="74"/>
      <c r="B255" s="32"/>
      <c r="C255" s="75"/>
      <c r="D255" s="57"/>
      <c r="E255" s="25"/>
    </row>
    <row r="256" spans="1:5" x14ac:dyDescent="0.2">
      <c r="A256" s="74"/>
      <c r="B256" s="32"/>
      <c r="C256" s="75"/>
      <c r="D256" s="57"/>
      <c r="E256" s="25"/>
    </row>
    <row r="257" spans="1:5" ht="14.25" x14ac:dyDescent="0.2">
      <c r="A257" s="74"/>
      <c r="B257" s="22"/>
      <c r="C257" s="85"/>
      <c r="D257" s="57"/>
      <c r="E257" s="25"/>
    </row>
    <row r="258" spans="1:5" ht="14.25" x14ac:dyDescent="0.2">
      <c r="A258" s="74"/>
      <c r="B258" s="32"/>
      <c r="C258" s="85"/>
      <c r="D258" s="57"/>
      <c r="E258" s="25"/>
    </row>
    <row r="259" spans="1:5" x14ac:dyDescent="0.2">
      <c r="A259" s="73"/>
      <c r="B259" s="22"/>
      <c r="C259" s="68"/>
      <c r="D259" s="39"/>
      <c r="E259" s="25"/>
    </row>
    <row r="260" spans="1:5" x14ac:dyDescent="0.2">
      <c r="A260" s="74"/>
      <c r="B260" s="22"/>
      <c r="C260" s="77"/>
      <c r="D260" s="57"/>
      <c r="E260" s="25"/>
    </row>
    <row r="261" spans="1:5" x14ac:dyDescent="0.2">
      <c r="A261" s="73"/>
      <c r="B261" s="22"/>
      <c r="C261" s="68"/>
      <c r="D261" s="39"/>
      <c r="E261" s="25"/>
    </row>
    <row r="262" spans="1:5" x14ac:dyDescent="0.2">
      <c r="A262" s="74"/>
      <c r="B262" s="22"/>
      <c r="C262" s="75"/>
      <c r="D262" s="57"/>
      <c r="E262" s="25"/>
    </row>
    <row r="263" spans="1:5" x14ac:dyDescent="0.2">
      <c r="A263" s="74"/>
      <c r="B263" s="22"/>
      <c r="C263" s="64"/>
      <c r="D263" s="65"/>
      <c r="E263" s="25"/>
    </row>
    <row r="264" spans="1:5" x14ac:dyDescent="0.2">
      <c r="A264" s="74"/>
      <c r="B264" s="22"/>
      <c r="C264" s="64"/>
      <c r="D264" s="65"/>
      <c r="E264" s="25"/>
    </row>
    <row r="265" spans="1:5" x14ac:dyDescent="0.2">
      <c r="A265" s="74"/>
      <c r="B265" s="22"/>
      <c r="C265" s="64"/>
      <c r="D265" s="65"/>
      <c r="E265" s="25"/>
    </row>
    <row r="266" spans="1:5" x14ac:dyDescent="0.2">
      <c r="A266" s="74"/>
      <c r="B266" s="22"/>
      <c r="C266" s="64"/>
      <c r="D266" s="65"/>
      <c r="E266" s="25"/>
    </row>
    <row r="267" spans="1:5" x14ac:dyDescent="0.2">
      <c r="A267" s="74"/>
      <c r="B267" s="22"/>
      <c r="C267" s="64"/>
      <c r="D267" s="65"/>
      <c r="E267" s="25"/>
    </row>
    <row r="268" spans="1:5" ht="15" x14ac:dyDescent="0.2">
      <c r="A268" s="74"/>
      <c r="B268" s="22"/>
      <c r="C268" s="79"/>
      <c r="D268" s="53"/>
      <c r="E268" s="25"/>
    </row>
    <row r="269" spans="1:5" x14ac:dyDescent="0.2">
      <c r="A269" s="74"/>
      <c r="B269" s="22"/>
      <c r="C269" s="75"/>
      <c r="D269" s="57"/>
      <c r="E269" s="25"/>
    </row>
    <row r="270" spans="1:5" x14ac:dyDescent="0.2">
      <c r="A270" s="74"/>
      <c r="B270" s="22"/>
      <c r="C270" s="75"/>
      <c r="D270" s="57"/>
      <c r="E270" s="25"/>
    </row>
    <row r="271" spans="1:5" x14ac:dyDescent="0.2">
      <c r="A271" s="74"/>
      <c r="B271" s="22"/>
      <c r="C271" s="75"/>
      <c r="D271" s="57"/>
      <c r="E271" s="25"/>
    </row>
    <row r="272" spans="1:5" x14ac:dyDescent="0.2">
      <c r="A272" s="74"/>
      <c r="B272" s="22"/>
      <c r="C272" s="75"/>
      <c r="D272" s="57"/>
      <c r="E272" s="25"/>
    </row>
    <row r="273" spans="1:5" x14ac:dyDescent="0.2">
      <c r="A273" s="74"/>
      <c r="B273" s="22"/>
      <c r="C273" s="75"/>
      <c r="D273" s="57"/>
      <c r="E273" s="25"/>
    </row>
    <row r="274" spans="1:5" x14ac:dyDescent="0.2">
      <c r="A274" s="74"/>
      <c r="B274" s="22"/>
      <c r="C274" s="79"/>
      <c r="D274" s="57"/>
      <c r="E274" s="25"/>
    </row>
    <row r="275" spans="1:5" x14ac:dyDescent="0.2">
      <c r="A275" s="74"/>
      <c r="B275" s="22"/>
      <c r="C275" s="75"/>
      <c r="D275" s="57"/>
      <c r="E275" s="25"/>
    </row>
    <row r="276" spans="1:5" x14ac:dyDescent="0.2">
      <c r="A276" s="74"/>
      <c r="B276" s="22"/>
      <c r="C276" s="75"/>
      <c r="D276" s="57"/>
      <c r="E276" s="25"/>
    </row>
    <row r="277" spans="1:5" x14ac:dyDescent="0.2">
      <c r="A277" s="74"/>
      <c r="B277" s="22"/>
      <c r="C277" s="75"/>
      <c r="D277" s="57"/>
      <c r="E277" s="25"/>
    </row>
    <row r="278" spans="1:5" x14ac:dyDescent="0.2">
      <c r="A278" s="74"/>
      <c r="B278" s="22"/>
      <c r="C278" s="68"/>
      <c r="D278" s="86"/>
      <c r="E278" s="25"/>
    </row>
    <row r="279" spans="1:5" x14ac:dyDescent="0.2">
      <c r="A279" s="74"/>
      <c r="B279" s="22"/>
      <c r="C279" s="75"/>
      <c r="D279" s="57"/>
      <c r="E279" s="25"/>
    </row>
    <row r="280" spans="1:5" x14ac:dyDescent="0.2">
      <c r="A280" s="74"/>
      <c r="B280" s="22"/>
      <c r="C280" s="75"/>
      <c r="D280" s="57"/>
      <c r="E280" s="25"/>
    </row>
    <row r="281" spans="1:5" ht="14.25" x14ac:dyDescent="0.2">
      <c r="A281" s="74"/>
      <c r="B281" s="22"/>
      <c r="C281" s="87"/>
      <c r="D281" s="57"/>
      <c r="E281" s="25"/>
    </row>
    <row r="282" spans="1:5" x14ac:dyDescent="0.2">
      <c r="A282" s="74"/>
      <c r="B282" s="22"/>
      <c r="C282" s="79"/>
      <c r="D282" s="57"/>
      <c r="E282" s="25"/>
    </row>
    <row r="283" spans="1:5" x14ac:dyDescent="0.2">
      <c r="A283" s="74"/>
      <c r="B283" s="22"/>
      <c r="C283" s="79"/>
      <c r="D283" s="57"/>
      <c r="E283" s="25"/>
    </row>
    <row r="284" spans="1:5" x14ac:dyDescent="0.2">
      <c r="A284" s="73"/>
      <c r="B284" s="22"/>
      <c r="C284" s="68"/>
      <c r="D284" s="39"/>
      <c r="E284" s="25"/>
    </row>
    <row r="285" spans="1:5" x14ac:dyDescent="0.2">
      <c r="A285" s="74"/>
      <c r="B285" s="22"/>
      <c r="C285" s="79"/>
      <c r="D285" s="57"/>
      <c r="E285" s="25"/>
    </row>
    <row r="286" spans="1:5" x14ac:dyDescent="0.2">
      <c r="A286" s="74"/>
      <c r="B286" s="22"/>
      <c r="C286" s="75"/>
      <c r="D286" s="57"/>
      <c r="E286" s="25"/>
    </row>
    <row r="287" spans="1:5" x14ac:dyDescent="0.2">
      <c r="A287" s="74"/>
      <c r="B287" s="22"/>
      <c r="C287" s="75"/>
      <c r="D287" s="57"/>
      <c r="E287" s="25"/>
    </row>
    <row r="288" spans="1:5" x14ac:dyDescent="0.2">
      <c r="A288" s="73"/>
      <c r="B288" s="22"/>
      <c r="C288" s="68"/>
      <c r="D288" s="39"/>
      <c r="E288" s="25"/>
    </row>
    <row r="289" spans="1:5" x14ac:dyDescent="0.2">
      <c r="A289" s="73"/>
      <c r="B289" s="22"/>
      <c r="C289" s="68"/>
      <c r="D289" s="39"/>
      <c r="E289" s="25"/>
    </row>
    <row r="290" spans="1:5" ht="15" x14ac:dyDescent="0.2">
      <c r="A290" s="73"/>
      <c r="B290" s="49"/>
      <c r="C290" s="81"/>
      <c r="D290" s="65"/>
      <c r="E290" s="25"/>
    </row>
    <row r="291" spans="1:5" x14ac:dyDescent="0.2">
      <c r="A291" s="74"/>
      <c r="B291" s="22"/>
      <c r="C291" s="79"/>
      <c r="D291" s="57"/>
      <c r="E291" s="25"/>
    </row>
    <row r="292" spans="1:5" x14ac:dyDescent="0.2">
      <c r="A292" s="74"/>
      <c r="B292" s="22"/>
      <c r="C292" s="79"/>
      <c r="D292" s="57"/>
      <c r="E292" s="25"/>
    </row>
    <row r="293" spans="1:5" x14ac:dyDescent="0.2">
      <c r="A293" s="74"/>
      <c r="B293" s="22"/>
      <c r="C293" s="79"/>
      <c r="D293" s="57"/>
      <c r="E293" s="25"/>
    </row>
    <row r="294" spans="1:5" x14ac:dyDescent="0.2">
      <c r="A294" s="74"/>
      <c r="B294" s="22"/>
      <c r="C294" s="75"/>
      <c r="D294" s="57"/>
      <c r="E294" s="25"/>
    </row>
    <row r="295" spans="1:5" x14ac:dyDescent="0.2">
      <c r="A295" s="74"/>
      <c r="B295" s="22"/>
      <c r="C295" s="75"/>
      <c r="D295" s="57"/>
      <c r="E295" s="25"/>
    </row>
    <row r="296" spans="1:5" x14ac:dyDescent="0.2">
      <c r="A296" s="73"/>
      <c r="B296" s="22"/>
      <c r="C296" s="68"/>
      <c r="D296" s="39"/>
      <c r="E296" s="25"/>
    </row>
    <row r="297" spans="1:5" x14ac:dyDescent="0.2">
      <c r="A297" s="73"/>
      <c r="B297" s="22"/>
      <c r="C297" s="68"/>
      <c r="D297" s="40"/>
      <c r="E297" s="25"/>
    </row>
    <row r="298" spans="1:5" x14ac:dyDescent="0.2">
      <c r="A298" s="73"/>
      <c r="B298" s="22"/>
      <c r="C298" s="68"/>
      <c r="D298" s="40"/>
      <c r="E298" s="25"/>
    </row>
    <row r="299" spans="1:5" x14ac:dyDescent="0.2">
      <c r="A299" s="73"/>
      <c r="B299" s="22"/>
      <c r="C299" s="68"/>
      <c r="D299" s="40"/>
      <c r="E299" s="25"/>
    </row>
    <row r="300" spans="1:5" x14ac:dyDescent="0.2">
      <c r="A300" s="73"/>
      <c r="B300" s="22"/>
      <c r="C300" s="68"/>
      <c r="D300" s="40"/>
      <c r="E300" s="25"/>
    </row>
    <row r="301" spans="1:5" x14ac:dyDescent="0.2">
      <c r="A301" s="73"/>
      <c r="B301" s="22"/>
      <c r="C301" s="68"/>
      <c r="D301" s="40"/>
      <c r="E301" s="25"/>
    </row>
    <row r="302" spans="1:5" x14ac:dyDescent="0.2">
      <c r="A302" s="74"/>
      <c r="B302" s="22"/>
      <c r="C302" s="79"/>
      <c r="D302" s="57"/>
      <c r="E302" s="25"/>
    </row>
    <row r="303" spans="1:5" x14ac:dyDescent="0.2">
      <c r="A303" s="74"/>
      <c r="B303" s="22"/>
      <c r="C303" s="64"/>
      <c r="D303" s="84"/>
      <c r="E303" s="25"/>
    </row>
    <row r="304" spans="1:5" x14ac:dyDescent="0.2">
      <c r="A304" s="74"/>
      <c r="B304" s="22"/>
      <c r="C304" s="75"/>
      <c r="D304" s="57"/>
      <c r="E304" s="25"/>
    </row>
    <row r="305" spans="1:5" x14ac:dyDescent="0.2">
      <c r="A305" s="73"/>
      <c r="B305" s="22"/>
      <c r="C305" s="68"/>
      <c r="D305" s="40"/>
      <c r="E305" s="25"/>
    </row>
    <row r="306" spans="1:5" x14ac:dyDescent="0.2">
      <c r="A306" s="73"/>
      <c r="B306" s="22"/>
      <c r="C306" s="68"/>
      <c r="D306" s="40"/>
      <c r="E306" s="25"/>
    </row>
    <row r="307" spans="1:5" x14ac:dyDescent="0.2">
      <c r="A307" s="74"/>
      <c r="B307" s="22"/>
      <c r="C307" s="75"/>
      <c r="D307" s="84"/>
      <c r="E307" s="25"/>
    </row>
    <row r="308" spans="1:5" x14ac:dyDescent="0.2">
      <c r="A308" s="74"/>
      <c r="B308" s="22"/>
      <c r="C308" s="75"/>
      <c r="D308" s="84"/>
      <c r="E308" s="25"/>
    </row>
    <row r="309" spans="1:5" x14ac:dyDescent="0.2">
      <c r="A309" s="74"/>
      <c r="B309" s="22"/>
      <c r="C309" s="75"/>
      <c r="D309" s="84"/>
      <c r="E309" s="25"/>
    </row>
    <row r="310" spans="1:5" x14ac:dyDescent="0.2">
      <c r="A310" s="88"/>
      <c r="B310" s="22"/>
      <c r="C310" s="75"/>
      <c r="D310" s="57"/>
      <c r="E310" s="25"/>
    </row>
    <row r="311" spans="1:5" x14ac:dyDescent="0.2">
      <c r="A311" s="63"/>
      <c r="B311" s="22"/>
      <c r="C311" s="64"/>
      <c r="D311" s="65"/>
      <c r="E311" s="25"/>
    </row>
    <row r="312" spans="1:5" x14ac:dyDescent="0.2">
      <c r="A312" s="73"/>
      <c r="B312" s="22"/>
      <c r="C312" s="68"/>
      <c r="D312" s="39"/>
      <c r="E312" s="25"/>
    </row>
    <row r="313" spans="1:5" x14ac:dyDescent="0.2">
      <c r="A313" s="73"/>
      <c r="B313" s="22"/>
      <c r="C313" s="68"/>
      <c r="D313" s="39"/>
      <c r="E313" s="25"/>
    </row>
    <row r="314" spans="1:5" x14ac:dyDescent="0.2">
      <c r="A314" s="73"/>
      <c r="B314" s="22"/>
      <c r="C314" s="68"/>
      <c r="D314" s="47"/>
      <c r="E314" s="25"/>
    </row>
    <row r="315" spans="1:5" x14ac:dyDescent="0.2">
      <c r="A315" s="73"/>
      <c r="B315" s="22"/>
      <c r="C315" s="68"/>
      <c r="D315" s="47"/>
      <c r="E315" s="25"/>
    </row>
    <row r="316" spans="1:5" x14ac:dyDescent="0.2">
      <c r="A316" s="73"/>
      <c r="B316" s="22"/>
      <c r="C316" s="68"/>
      <c r="D316" s="47"/>
      <c r="E316" s="25"/>
    </row>
    <row r="317" spans="1:5" x14ac:dyDescent="0.2">
      <c r="A317" s="73"/>
      <c r="B317" s="22"/>
      <c r="C317" s="68"/>
      <c r="D317" s="47"/>
      <c r="E317" s="25"/>
    </row>
    <row r="318" spans="1:5" x14ac:dyDescent="0.2">
      <c r="A318" s="73"/>
      <c r="B318" s="22"/>
      <c r="C318" s="68"/>
      <c r="D318" s="47"/>
      <c r="E318" s="25"/>
    </row>
    <row r="319" spans="1:5" x14ac:dyDescent="0.2">
      <c r="A319" s="73"/>
      <c r="B319" s="22"/>
      <c r="C319" s="68"/>
      <c r="D319" s="39"/>
      <c r="E319" s="25"/>
    </row>
    <row r="320" spans="1:5" x14ac:dyDescent="0.2">
      <c r="A320" s="73"/>
      <c r="B320" s="22"/>
      <c r="C320" s="68"/>
      <c r="D320" s="47"/>
      <c r="E320" s="25"/>
    </row>
    <row r="321" spans="1:5" x14ac:dyDescent="0.2">
      <c r="A321" s="73"/>
      <c r="B321" s="22"/>
      <c r="C321" s="68"/>
      <c r="D321" s="47"/>
      <c r="E321" s="25"/>
    </row>
    <row r="322" spans="1:5" x14ac:dyDescent="0.2">
      <c r="A322" s="73"/>
      <c r="B322" s="22"/>
      <c r="C322" s="68"/>
      <c r="D322" s="47"/>
      <c r="E322" s="25"/>
    </row>
    <row r="323" spans="1:5" x14ac:dyDescent="0.2">
      <c r="A323" s="73"/>
      <c r="B323" s="22"/>
      <c r="C323" s="68"/>
      <c r="D323" s="39"/>
      <c r="E323" s="25"/>
    </row>
    <row r="324" spans="1:5" x14ac:dyDescent="0.2">
      <c r="A324" s="73"/>
      <c r="B324" s="22"/>
      <c r="C324" s="68"/>
      <c r="D324" s="39"/>
      <c r="E324" s="25"/>
    </row>
    <row r="325" spans="1:5" x14ac:dyDescent="0.2">
      <c r="A325" s="73"/>
      <c r="B325" s="22"/>
      <c r="C325" s="68"/>
      <c r="D325" s="39"/>
      <c r="E325" s="25"/>
    </row>
    <row r="326" spans="1:5" x14ac:dyDescent="0.2">
      <c r="A326" s="73"/>
      <c r="B326" s="22"/>
      <c r="C326" s="68"/>
      <c r="D326" s="39"/>
      <c r="E326" s="25"/>
    </row>
    <row r="327" spans="1:5" x14ac:dyDescent="0.2">
      <c r="A327" s="73"/>
      <c r="B327" s="22"/>
      <c r="C327" s="68"/>
      <c r="D327" s="39"/>
      <c r="E327" s="25"/>
    </row>
    <row r="328" spans="1:5" ht="15" x14ac:dyDescent="0.25">
      <c r="A328" s="2"/>
      <c r="B328" s="2"/>
      <c r="C328" s="89"/>
      <c r="D328" s="90"/>
      <c r="E328" s="25"/>
    </row>
    <row r="329" spans="1:5" x14ac:dyDescent="0.2">
      <c r="A329" s="74"/>
      <c r="B329" s="22"/>
      <c r="C329" s="75"/>
      <c r="D329" s="57"/>
      <c r="E329" s="25"/>
    </row>
    <row r="330" spans="1:5" x14ac:dyDescent="0.2">
      <c r="A330" s="1"/>
      <c r="B330" s="22"/>
      <c r="C330" s="50"/>
      <c r="D330" s="65"/>
      <c r="E330" s="25"/>
    </row>
    <row r="331" spans="1:5" x14ac:dyDescent="0.2">
      <c r="A331" s="55"/>
      <c r="B331" s="32"/>
      <c r="C331" s="50"/>
      <c r="D331" s="57"/>
      <c r="E331" s="25"/>
    </row>
    <row r="332" spans="1:5" ht="13.5" thickBot="1" x14ac:dyDescent="0.25">
      <c r="A332" s="14"/>
      <c r="B332" s="69"/>
      <c r="C332" s="15"/>
      <c r="D332" s="91"/>
      <c r="E332" s="25"/>
    </row>
    <row r="333" spans="1:5" x14ac:dyDescent="0.2">
      <c r="A333" s="55"/>
      <c r="B333" s="32"/>
      <c r="C333" s="75"/>
      <c r="D333" s="84"/>
      <c r="E333" s="25"/>
    </row>
    <row r="334" spans="1:5" x14ac:dyDescent="0.2">
      <c r="A334" s="31"/>
      <c r="B334" s="32"/>
      <c r="C334" s="56"/>
      <c r="D334" s="57"/>
      <c r="E334" s="25"/>
    </row>
    <row r="335" spans="1:5" x14ac:dyDescent="0.2">
      <c r="A335" s="31"/>
      <c r="B335" s="32"/>
      <c r="C335" s="56"/>
      <c r="D335" s="57"/>
      <c r="E335" s="25"/>
    </row>
    <row r="336" spans="1:5" ht="14.25" x14ac:dyDescent="0.2">
      <c r="A336" s="31"/>
      <c r="B336" s="32"/>
      <c r="C336" s="92"/>
      <c r="D336" s="93"/>
      <c r="E336" s="25"/>
    </row>
    <row r="337" spans="1:5" x14ac:dyDescent="0.2">
      <c r="A337" s="31"/>
      <c r="B337" s="32"/>
      <c r="C337" s="56"/>
      <c r="D337" s="57"/>
      <c r="E337" s="25"/>
    </row>
    <row r="338" spans="1:5" x14ac:dyDescent="0.2">
      <c r="A338" s="21"/>
      <c r="B338" s="22"/>
      <c r="C338" s="38"/>
      <c r="D338" s="39"/>
      <c r="E338" s="25"/>
    </row>
    <row r="339" spans="1:5" x14ac:dyDescent="0.2">
      <c r="A339" s="21"/>
      <c r="B339" s="22"/>
      <c r="C339" s="38"/>
      <c r="D339" s="39"/>
      <c r="E339" s="25"/>
    </row>
    <row r="340" spans="1:5" x14ac:dyDescent="0.2">
      <c r="A340" s="21"/>
      <c r="B340" s="22"/>
      <c r="C340" s="38"/>
      <c r="D340" s="39"/>
      <c r="E340" s="25"/>
    </row>
    <row r="341" spans="1:5" x14ac:dyDescent="0.2">
      <c r="A341" s="21"/>
      <c r="B341" s="22"/>
      <c r="C341" s="38"/>
      <c r="D341" s="39"/>
      <c r="E341" s="25"/>
    </row>
    <row r="342" spans="1:5" x14ac:dyDescent="0.2">
      <c r="A342" s="21"/>
      <c r="B342" s="22"/>
      <c r="C342" s="38"/>
      <c r="D342" s="39"/>
      <c r="E342" s="25"/>
    </row>
    <row r="343" spans="1:5" x14ac:dyDescent="0.2">
      <c r="A343" s="21"/>
      <c r="B343" s="22"/>
      <c r="C343" s="38"/>
      <c r="D343" s="39"/>
      <c r="E343" s="25"/>
    </row>
    <row r="344" spans="1:5" x14ac:dyDescent="0.2">
      <c r="A344" s="21"/>
      <c r="B344" s="22"/>
      <c r="C344" s="38"/>
      <c r="D344" s="39"/>
      <c r="E344" s="25"/>
    </row>
    <row r="345" spans="1:5" x14ac:dyDescent="0.2">
      <c r="A345" s="21"/>
      <c r="B345" s="22"/>
      <c r="C345" s="38"/>
      <c r="D345" s="39"/>
      <c r="E345" s="25"/>
    </row>
    <row r="346" spans="1:5" x14ac:dyDescent="0.2">
      <c r="A346" s="21"/>
      <c r="B346" s="22"/>
      <c r="C346" s="38"/>
      <c r="D346" s="39"/>
      <c r="E346" s="25"/>
    </row>
    <row r="347" spans="1:5" x14ac:dyDescent="0.2">
      <c r="A347" s="21"/>
      <c r="B347" s="22"/>
      <c r="C347" s="38"/>
      <c r="D347" s="39"/>
      <c r="E347" s="25"/>
    </row>
    <row r="348" spans="1:5" ht="14.25" x14ac:dyDescent="0.2">
      <c r="A348" s="31"/>
      <c r="B348" s="32"/>
      <c r="C348" s="92"/>
      <c r="D348" s="84"/>
      <c r="E348" s="25"/>
    </row>
    <row r="349" spans="1:5" x14ac:dyDescent="0.2">
      <c r="A349" s="55"/>
      <c r="B349" s="32"/>
      <c r="C349" s="94"/>
      <c r="D349" s="84"/>
      <c r="E349" s="25"/>
    </row>
    <row r="350" spans="1:5" x14ac:dyDescent="0.2">
      <c r="A350" s="31"/>
      <c r="B350" s="32"/>
      <c r="C350" s="56"/>
      <c r="D350" s="84"/>
      <c r="E350" s="25"/>
    </row>
    <row r="351" spans="1:5" x14ac:dyDescent="0.2">
      <c r="A351" s="55"/>
      <c r="B351" s="32"/>
      <c r="C351" s="56"/>
      <c r="D351" s="84"/>
      <c r="E351" s="25"/>
    </row>
    <row r="352" spans="1:5" x14ac:dyDescent="0.2">
      <c r="A352" s="55"/>
      <c r="B352" s="32"/>
      <c r="C352" s="56"/>
      <c r="D352" s="84"/>
      <c r="E352" s="25"/>
    </row>
    <row r="353" spans="1:5" x14ac:dyDescent="0.2">
      <c r="A353" s="21"/>
      <c r="B353" s="22"/>
      <c r="C353" s="38"/>
      <c r="D353" s="39"/>
      <c r="E353" s="25"/>
    </row>
    <row r="354" spans="1:5" x14ac:dyDescent="0.2">
      <c r="A354" s="21"/>
      <c r="B354" s="22"/>
      <c r="C354" s="38"/>
      <c r="D354" s="39"/>
      <c r="E354" s="25"/>
    </row>
    <row r="355" spans="1:5" x14ac:dyDescent="0.2">
      <c r="A355" s="21"/>
      <c r="B355" s="22"/>
      <c r="C355" s="38"/>
      <c r="D355" s="39"/>
      <c r="E355" s="25"/>
    </row>
    <row r="356" spans="1:5" x14ac:dyDescent="0.2">
      <c r="A356" s="21"/>
      <c r="B356" s="22"/>
      <c r="C356" s="38"/>
      <c r="D356" s="39"/>
      <c r="E356" s="25"/>
    </row>
    <row r="357" spans="1:5" x14ac:dyDescent="0.2">
      <c r="A357" s="21"/>
      <c r="B357" s="22"/>
      <c r="C357" s="38"/>
      <c r="D357" s="39"/>
      <c r="E357" s="25"/>
    </row>
    <row r="358" spans="1:5" x14ac:dyDescent="0.2">
      <c r="A358" s="21"/>
      <c r="B358" s="22"/>
      <c r="C358" s="38"/>
      <c r="D358" s="39"/>
      <c r="E358" s="25"/>
    </row>
    <row r="359" spans="1:5" x14ac:dyDescent="0.2">
      <c r="A359" s="21"/>
      <c r="B359" s="22"/>
      <c r="C359" s="38"/>
      <c r="D359" s="39"/>
      <c r="E359" s="25"/>
    </row>
    <row r="360" spans="1:5" x14ac:dyDescent="0.2">
      <c r="A360" s="21"/>
      <c r="B360" s="22"/>
      <c r="C360" s="38"/>
      <c r="D360" s="39"/>
      <c r="E360" s="25"/>
    </row>
    <row r="361" spans="1:5" x14ac:dyDescent="0.2">
      <c r="A361" s="21"/>
      <c r="B361" s="22"/>
      <c r="C361" s="38"/>
      <c r="D361" s="39"/>
      <c r="E361" s="25"/>
    </row>
    <row r="362" spans="1:5" x14ac:dyDescent="0.2">
      <c r="A362" s="21"/>
      <c r="B362" s="22"/>
      <c r="C362" s="23"/>
      <c r="D362" s="39"/>
      <c r="E362" s="25"/>
    </row>
    <row r="363" spans="1:5" x14ac:dyDescent="0.2">
      <c r="A363" s="21"/>
      <c r="B363" s="22"/>
      <c r="C363" s="38"/>
      <c r="D363" s="39"/>
      <c r="E363" s="25"/>
    </row>
    <row r="364" spans="1:5" x14ac:dyDescent="0.2">
      <c r="A364" s="21"/>
      <c r="B364" s="22"/>
      <c r="C364" s="38"/>
      <c r="D364" s="39"/>
      <c r="E364" s="25"/>
    </row>
    <row r="365" spans="1:5" x14ac:dyDescent="0.2">
      <c r="A365" s="21"/>
      <c r="B365" s="22"/>
      <c r="C365" s="38"/>
      <c r="D365" s="39"/>
      <c r="E365" s="25"/>
    </row>
    <row r="366" spans="1:5" x14ac:dyDescent="0.2">
      <c r="A366" s="21"/>
      <c r="B366" s="22"/>
      <c r="C366" s="38"/>
      <c r="D366" s="39"/>
      <c r="E366" s="25"/>
    </row>
    <row r="367" spans="1:5" x14ac:dyDescent="0.2">
      <c r="A367" s="21"/>
      <c r="B367" s="22"/>
      <c r="C367" s="38"/>
      <c r="D367" s="39"/>
      <c r="E367" s="25"/>
    </row>
    <row r="368" spans="1:5" x14ac:dyDescent="0.2">
      <c r="A368" s="21"/>
      <c r="B368" s="22"/>
      <c r="C368" s="38"/>
      <c r="D368" s="39"/>
      <c r="E368" s="25"/>
    </row>
    <row r="369" spans="1:5" x14ac:dyDescent="0.2">
      <c r="A369" s="21"/>
      <c r="B369" s="22"/>
      <c r="C369" s="38"/>
      <c r="D369" s="39"/>
      <c r="E369" s="25"/>
    </row>
    <row r="370" spans="1:5" x14ac:dyDescent="0.2">
      <c r="A370" s="21"/>
      <c r="B370" s="22"/>
      <c r="C370" s="38"/>
      <c r="D370" s="39"/>
      <c r="E370" s="25"/>
    </row>
    <row r="371" spans="1:5" x14ac:dyDescent="0.2">
      <c r="A371" s="21"/>
      <c r="B371" s="22"/>
      <c r="C371" s="38"/>
      <c r="D371" s="39"/>
      <c r="E371" s="25"/>
    </row>
    <row r="372" spans="1:5" x14ac:dyDescent="0.2">
      <c r="A372" s="21"/>
      <c r="B372" s="22"/>
      <c r="C372" s="38"/>
      <c r="D372" s="39"/>
      <c r="E372" s="25"/>
    </row>
    <row r="373" spans="1:5" x14ac:dyDescent="0.2">
      <c r="A373" s="21"/>
      <c r="B373" s="22"/>
      <c r="C373" s="38"/>
      <c r="D373" s="39"/>
      <c r="E373" s="25"/>
    </row>
    <row r="374" spans="1:5" x14ac:dyDescent="0.2">
      <c r="A374" s="21"/>
      <c r="B374" s="22"/>
      <c r="C374" s="38"/>
      <c r="D374" s="39"/>
      <c r="E374" s="25"/>
    </row>
    <row r="375" spans="1:5" x14ac:dyDescent="0.2">
      <c r="A375" s="21"/>
      <c r="B375" s="22"/>
      <c r="C375" s="38"/>
      <c r="D375" s="39"/>
      <c r="E375" s="25"/>
    </row>
    <row r="376" spans="1:5" x14ac:dyDescent="0.2">
      <c r="A376" s="21"/>
      <c r="B376" s="22"/>
      <c r="C376" s="38"/>
      <c r="D376" s="39"/>
      <c r="E376" s="25"/>
    </row>
    <row r="377" spans="1:5" x14ac:dyDescent="0.2">
      <c r="A377" s="21"/>
      <c r="B377" s="22"/>
      <c r="C377" s="38"/>
      <c r="D377" s="39"/>
      <c r="E377" s="25"/>
    </row>
    <row r="378" spans="1:5" x14ac:dyDescent="0.2">
      <c r="A378" s="21"/>
      <c r="B378" s="22"/>
      <c r="C378" s="38"/>
      <c r="D378" s="39"/>
      <c r="E378" s="25"/>
    </row>
    <row r="379" spans="1:5" x14ac:dyDescent="0.2">
      <c r="A379" s="21"/>
      <c r="B379" s="22"/>
      <c r="C379" s="38"/>
      <c r="D379" s="39"/>
      <c r="E379" s="25"/>
    </row>
    <row r="380" spans="1:5" x14ac:dyDescent="0.2">
      <c r="A380" s="21"/>
      <c r="B380" s="22"/>
      <c r="C380" s="38"/>
      <c r="D380" s="39"/>
      <c r="E380" s="25"/>
    </row>
    <row r="381" spans="1:5" x14ac:dyDescent="0.2">
      <c r="A381" s="27"/>
      <c r="B381" s="32"/>
      <c r="C381" s="95"/>
      <c r="D381" s="65"/>
      <c r="E381" s="25"/>
    </row>
    <row r="382" spans="1:5" x14ac:dyDescent="0.2">
      <c r="A382" s="27"/>
      <c r="B382" s="32"/>
      <c r="C382" s="95"/>
      <c r="D382" s="65"/>
      <c r="E382" s="25"/>
    </row>
    <row r="383" spans="1:5" x14ac:dyDescent="0.2">
      <c r="A383" s="26"/>
      <c r="B383" s="22"/>
      <c r="C383" s="38"/>
      <c r="D383" s="40"/>
      <c r="E383" s="25"/>
    </row>
    <row r="384" spans="1:5" x14ac:dyDescent="0.2">
      <c r="A384" s="21"/>
      <c r="B384" s="22"/>
      <c r="C384" s="38"/>
      <c r="D384" s="39"/>
      <c r="E384" s="25"/>
    </row>
    <row r="385" spans="1:5" x14ac:dyDescent="0.2">
      <c r="A385" s="96"/>
      <c r="B385" s="97"/>
      <c r="C385" s="98"/>
      <c r="D385" s="99"/>
      <c r="E385" s="25"/>
    </row>
    <row r="386" spans="1:5" x14ac:dyDescent="0.2">
      <c r="A386" s="21"/>
      <c r="B386" s="22"/>
      <c r="C386" s="38"/>
      <c r="D386" s="39"/>
      <c r="E386" s="25"/>
    </row>
    <row r="387" spans="1:5" ht="15" x14ac:dyDescent="0.2">
      <c r="A387" s="71"/>
      <c r="B387" s="32"/>
      <c r="C387" s="72"/>
      <c r="D387" s="53"/>
      <c r="E387" s="25"/>
    </row>
    <row r="388" spans="1:5" ht="15" x14ac:dyDescent="0.2">
      <c r="A388" s="17"/>
      <c r="B388" s="32"/>
      <c r="C388" s="18"/>
      <c r="D388" s="16"/>
      <c r="E388" s="25"/>
    </row>
    <row r="389" spans="1:5" ht="13.5" thickBot="1" x14ac:dyDescent="0.25">
      <c r="A389" s="100"/>
      <c r="B389" s="69"/>
      <c r="C389" s="15"/>
      <c r="D389" s="101"/>
      <c r="E389" s="25"/>
    </row>
    <row r="390" spans="1:5" x14ac:dyDescent="0.2">
      <c r="A390" s="55"/>
      <c r="B390" s="32"/>
      <c r="C390" s="75"/>
      <c r="D390" s="84"/>
      <c r="E390" s="25"/>
    </row>
    <row r="391" spans="1:5" ht="14.25" x14ac:dyDescent="0.2">
      <c r="A391" s="31"/>
      <c r="B391" s="32"/>
      <c r="C391" s="92"/>
      <c r="D391" s="84"/>
      <c r="E391" s="25"/>
    </row>
    <row r="392" spans="1:5" x14ac:dyDescent="0.2">
      <c r="A392" s="55"/>
      <c r="B392" s="32"/>
      <c r="C392" s="56"/>
      <c r="D392" s="84"/>
      <c r="E392" s="25"/>
    </row>
    <row r="393" spans="1:5" x14ac:dyDescent="0.2">
      <c r="A393" s="21"/>
      <c r="B393" s="22"/>
      <c r="C393" s="38"/>
      <c r="D393" s="39"/>
      <c r="E393" s="25"/>
    </row>
    <row r="394" spans="1:5" x14ac:dyDescent="0.2">
      <c r="A394" s="21"/>
      <c r="B394" s="22"/>
      <c r="C394" s="38"/>
      <c r="D394" s="39"/>
      <c r="E394" s="25"/>
    </row>
    <row r="395" spans="1:5" x14ac:dyDescent="0.2">
      <c r="A395" s="31"/>
      <c r="B395" s="32"/>
      <c r="C395" s="75"/>
      <c r="D395" s="57"/>
      <c r="E395" s="25"/>
    </row>
    <row r="396" spans="1:5" x14ac:dyDescent="0.2">
      <c r="A396" s="21"/>
      <c r="B396" s="22"/>
      <c r="C396" s="38"/>
      <c r="D396" s="39"/>
      <c r="E396" s="25"/>
    </row>
    <row r="397" spans="1:5" x14ac:dyDescent="0.2">
      <c r="A397" s="21"/>
      <c r="B397" s="22"/>
      <c r="C397" s="38"/>
      <c r="D397" s="39"/>
      <c r="E397" s="25"/>
    </row>
    <row r="398" spans="1:5" x14ac:dyDescent="0.2">
      <c r="A398" s="21"/>
      <c r="B398" s="22"/>
      <c r="C398" s="38"/>
      <c r="D398" s="39"/>
      <c r="E398" s="25"/>
    </row>
    <row r="399" spans="1:5" x14ac:dyDescent="0.2">
      <c r="A399" s="55"/>
      <c r="B399" s="32"/>
      <c r="C399" s="75"/>
      <c r="D399" s="57"/>
      <c r="E399" s="25"/>
    </row>
    <row r="400" spans="1:5" ht="14.25" x14ac:dyDescent="0.2">
      <c r="A400" s="31"/>
      <c r="B400" s="32"/>
      <c r="C400" s="92"/>
      <c r="D400" s="57"/>
      <c r="E400" s="25"/>
    </row>
    <row r="401" spans="1:5" x14ac:dyDescent="0.2">
      <c r="A401" s="31"/>
      <c r="B401" s="32"/>
      <c r="C401" s="56"/>
      <c r="D401" s="57"/>
      <c r="E401" s="25"/>
    </row>
    <row r="402" spans="1:5" x14ac:dyDescent="0.2">
      <c r="A402" s="21"/>
      <c r="B402" s="22"/>
      <c r="C402" s="38"/>
      <c r="D402" s="39"/>
      <c r="E402" s="25"/>
    </row>
    <row r="403" spans="1:5" x14ac:dyDescent="0.2">
      <c r="A403" s="21"/>
      <c r="B403" s="22"/>
      <c r="C403" s="38"/>
      <c r="D403" s="39"/>
      <c r="E403" s="25"/>
    </row>
    <row r="404" spans="1:5" x14ac:dyDescent="0.2">
      <c r="A404" s="21"/>
      <c r="B404" s="22"/>
      <c r="C404" s="38"/>
      <c r="D404" s="39"/>
      <c r="E404" s="25"/>
    </row>
    <row r="405" spans="1:5" x14ac:dyDescent="0.2">
      <c r="A405" s="21"/>
      <c r="B405" s="22"/>
      <c r="C405" s="38"/>
      <c r="D405" s="39"/>
      <c r="E405" s="25"/>
    </row>
    <row r="406" spans="1:5" x14ac:dyDescent="0.2">
      <c r="A406" s="27"/>
      <c r="B406" s="22"/>
      <c r="C406" s="102"/>
      <c r="D406" s="57"/>
      <c r="E406" s="25"/>
    </row>
    <row r="407" spans="1:5" x14ac:dyDescent="0.2">
      <c r="A407" s="31"/>
      <c r="B407" s="32"/>
      <c r="C407" s="56"/>
      <c r="D407" s="57"/>
      <c r="E407" s="25"/>
    </row>
    <row r="408" spans="1:5" x14ac:dyDescent="0.2">
      <c r="A408" s="31"/>
      <c r="B408" s="32"/>
      <c r="C408" s="56"/>
      <c r="D408" s="57"/>
      <c r="E408" s="25"/>
    </row>
    <row r="409" spans="1:5" x14ac:dyDescent="0.2">
      <c r="A409" s="31"/>
      <c r="B409" s="32"/>
      <c r="C409" s="56"/>
      <c r="D409" s="57"/>
      <c r="E409" s="25"/>
    </row>
    <row r="410" spans="1:5" x14ac:dyDescent="0.2">
      <c r="A410" s="21"/>
      <c r="B410" s="22"/>
      <c r="C410" s="38"/>
      <c r="D410" s="39"/>
      <c r="E410" s="25"/>
    </row>
    <row r="411" spans="1:5" x14ac:dyDescent="0.2">
      <c r="A411" s="31"/>
      <c r="B411" s="32"/>
      <c r="C411" s="56"/>
      <c r="D411" s="57"/>
      <c r="E411" s="25"/>
    </row>
    <row r="412" spans="1:5" x14ac:dyDescent="0.2">
      <c r="A412" s="31"/>
      <c r="B412" s="31"/>
      <c r="C412" s="103"/>
      <c r="D412" s="32"/>
      <c r="E412" s="25"/>
    </row>
    <row r="413" spans="1:5" x14ac:dyDescent="0.2">
      <c r="A413" s="21"/>
      <c r="B413" s="22"/>
      <c r="C413" s="104"/>
      <c r="D413" s="22"/>
      <c r="E413" s="25"/>
    </row>
    <row r="414" spans="1:5" x14ac:dyDescent="0.2">
      <c r="A414" s="21"/>
      <c r="B414" s="22"/>
      <c r="C414" s="104"/>
      <c r="D414" s="22"/>
      <c r="E414" s="25"/>
    </row>
    <row r="415" spans="1:5" x14ac:dyDescent="0.2">
      <c r="A415" s="55"/>
      <c r="B415" s="32"/>
      <c r="C415" s="75"/>
      <c r="D415" s="57"/>
      <c r="E415" s="25"/>
    </row>
    <row r="416" spans="1:5" x14ac:dyDescent="0.2">
      <c r="A416" s="21"/>
      <c r="B416" s="22"/>
      <c r="C416" s="38"/>
      <c r="D416" s="39"/>
      <c r="E416" s="25"/>
    </row>
    <row r="417" spans="1:5" x14ac:dyDescent="0.2">
      <c r="A417" s="105"/>
      <c r="B417" s="32"/>
      <c r="C417" s="106"/>
      <c r="D417" s="57"/>
      <c r="E417" s="25"/>
    </row>
    <row r="418" spans="1:5" x14ac:dyDescent="0.2">
      <c r="A418" s="31"/>
      <c r="B418" s="32"/>
      <c r="C418" s="56"/>
      <c r="D418" s="57"/>
      <c r="E418" s="25"/>
    </row>
    <row r="419" spans="1:5" x14ac:dyDescent="0.2">
      <c r="A419" s="55"/>
      <c r="B419" s="32"/>
      <c r="C419" s="102"/>
      <c r="D419" s="57"/>
      <c r="E419" s="25"/>
    </row>
    <row r="420" spans="1:5" ht="14.25" x14ac:dyDescent="0.2">
      <c r="A420" s="51"/>
      <c r="B420" s="32"/>
      <c r="C420" s="92"/>
      <c r="D420" s="57"/>
      <c r="E420" s="25"/>
    </row>
    <row r="421" spans="1:5" x14ac:dyDescent="0.2">
      <c r="A421" s="55"/>
      <c r="B421" s="32"/>
      <c r="C421" s="56"/>
      <c r="D421" s="57"/>
      <c r="E421" s="25"/>
    </row>
    <row r="422" spans="1:5" ht="14.25" x14ac:dyDescent="0.2">
      <c r="A422" s="51"/>
      <c r="B422" s="32"/>
      <c r="C422" s="92"/>
      <c r="D422" s="57"/>
      <c r="E422" s="25"/>
    </row>
    <row r="423" spans="1:5" ht="14.25" x14ac:dyDescent="0.2">
      <c r="A423" s="31"/>
      <c r="B423" s="32"/>
      <c r="C423" s="61"/>
      <c r="D423" s="57"/>
      <c r="E423" s="25"/>
    </row>
    <row r="424" spans="1:5" x14ac:dyDescent="0.2">
      <c r="A424" s="21"/>
      <c r="B424" s="22"/>
      <c r="C424" s="38"/>
      <c r="D424" s="39"/>
      <c r="E424" s="25"/>
    </row>
    <row r="425" spans="1:5" x14ac:dyDescent="0.2">
      <c r="A425" s="21"/>
      <c r="B425" s="22"/>
      <c r="C425" s="38"/>
      <c r="D425" s="39"/>
      <c r="E425" s="25"/>
    </row>
    <row r="426" spans="1:5" x14ac:dyDescent="0.2">
      <c r="A426" s="55"/>
      <c r="B426" s="32"/>
      <c r="C426" s="75"/>
      <c r="D426" s="57"/>
      <c r="E426" s="25"/>
    </row>
    <row r="427" spans="1:5" ht="14.25" x14ac:dyDescent="0.2">
      <c r="A427" s="51"/>
      <c r="B427" s="32"/>
      <c r="C427" s="92"/>
      <c r="D427" s="57"/>
      <c r="E427" s="25"/>
    </row>
    <row r="428" spans="1:5" x14ac:dyDescent="0.2">
      <c r="A428" s="55"/>
      <c r="B428" s="32"/>
      <c r="C428" s="56"/>
      <c r="D428" s="57"/>
      <c r="E428" s="25"/>
    </row>
    <row r="429" spans="1:5" x14ac:dyDescent="0.2">
      <c r="A429" s="21"/>
      <c r="B429" s="22"/>
      <c r="C429" s="38"/>
      <c r="D429" s="39"/>
      <c r="E429" s="25"/>
    </row>
    <row r="430" spans="1:5" x14ac:dyDescent="0.2">
      <c r="A430" s="21"/>
      <c r="B430" s="22"/>
      <c r="C430" s="38"/>
      <c r="D430" s="39"/>
      <c r="E430" s="25"/>
    </row>
    <row r="431" spans="1:5" x14ac:dyDescent="0.2">
      <c r="A431" s="21"/>
      <c r="B431" s="22"/>
      <c r="C431" s="38"/>
      <c r="D431" s="39"/>
      <c r="E431" s="25"/>
    </row>
    <row r="432" spans="1:5" x14ac:dyDescent="0.2">
      <c r="A432" s="21"/>
      <c r="B432" s="22"/>
      <c r="C432" s="38"/>
      <c r="D432" s="39"/>
      <c r="E432" s="25"/>
    </row>
    <row r="433" spans="1:5" x14ac:dyDescent="0.2">
      <c r="A433" s="21"/>
      <c r="B433" s="22"/>
      <c r="C433" s="38"/>
      <c r="D433" s="39"/>
      <c r="E433" s="25"/>
    </row>
    <row r="434" spans="1:5" x14ac:dyDescent="0.2">
      <c r="A434" s="21"/>
      <c r="B434" s="22"/>
      <c r="C434" s="38"/>
      <c r="D434" s="39"/>
      <c r="E434" s="25"/>
    </row>
    <row r="435" spans="1:5" x14ac:dyDescent="0.2">
      <c r="A435" s="21"/>
      <c r="B435" s="22"/>
      <c r="C435" s="38"/>
      <c r="D435" s="39"/>
      <c r="E435" s="25"/>
    </row>
    <row r="436" spans="1:5" x14ac:dyDescent="0.2">
      <c r="A436" s="21"/>
      <c r="B436" s="22"/>
      <c r="C436" s="38"/>
      <c r="D436" s="39"/>
      <c r="E436" s="25"/>
    </row>
    <row r="437" spans="1:5" x14ac:dyDescent="0.2">
      <c r="A437" s="21"/>
      <c r="B437" s="22"/>
      <c r="C437" s="38"/>
      <c r="D437" s="39"/>
      <c r="E437" s="25"/>
    </row>
    <row r="438" spans="1:5" x14ac:dyDescent="0.2">
      <c r="A438" s="21"/>
      <c r="B438" s="22"/>
      <c r="C438" s="38"/>
      <c r="D438" s="39"/>
      <c r="E438" s="25"/>
    </row>
    <row r="439" spans="1:5" x14ac:dyDescent="0.2">
      <c r="A439" s="107"/>
      <c r="B439" s="22"/>
      <c r="C439" s="68"/>
      <c r="D439" s="47"/>
      <c r="E439" s="25"/>
    </row>
    <row r="440" spans="1:5" x14ac:dyDescent="0.2">
      <c r="A440" s="21"/>
      <c r="B440" s="22"/>
      <c r="C440" s="38"/>
      <c r="D440" s="39"/>
      <c r="E440" s="25"/>
    </row>
    <row r="441" spans="1:5" x14ac:dyDescent="0.2">
      <c r="A441" s="21"/>
      <c r="B441" s="22"/>
      <c r="C441" s="38"/>
      <c r="D441" s="39"/>
      <c r="E441" s="25"/>
    </row>
    <row r="442" spans="1:5" ht="15" x14ac:dyDescent="0.25">
      <c r="A442" s="31"/>
      <c r="B442" s="108"/>
      <c r="C442" s="109"/>
      <c r="D442" s="39"/>
      <c r="E442" s="25"/>
    </row>
    <row r="443" spans="1:5" ht="15" x14ac:dyDescent="0.25">
      <c r="A443" s="110"/>
      <c r="B443" s="108"/>
      <c r="C443" s="109"/>
      <c r="D443" s="108"/>
      <c r="E443" s="25"/>
    </row>
    <row r="444" spans="1:5" ht="15" x14ac:dyDescent="0.2">
      <c r="A444" s="31"/>
      <c r="B444" s="108"/>
      <c r="C444" s="102"/>
      <c r="D444" s="65"/>
      <c r="E444" s="25"/>
    </row>
    <row r="445" spans="1:5" x14ac:dyDescent="0.2">
      <c r="A445" s="55"/>
      <c r="B445" s="32"/>
      <c r="C445" s="75"/>
      <c r="D445" s="57"/>
      <c r="E445" s="25"/>
    </row>
    <row r="446" spans="1:5" ht="14.25" x14ac:dyDescent="0.2">
      <c r="A446" s="31"/>
      <c r="B446" s="32"/>
      <c r="C446" s="92"/>
      <c r="D446" s="57"/>
      <c r="E446" s="25"/>
    </row>
    <row r="447" spans="1:5" x14ac:dyDescent="0.2">
      <c r="A447" s="55"/>
      <c r="B447" s="32"/>
      <c r="C447" s="56"/>
      <c r="D447" s="57"/>
      <c r="E447" s="25"/>
    </row>
    <row r="448" spans="1:5" x14ac:dyDescent="0.2">
      <c r="A448" s="21"/>
      <c r="B448" s="22"/>
      <c r="C448" s="38"/>
      <c r="D448" s="39"/>
      <c r="E448" s="25"/>
    </row>
    <row r="449" spans="1:5" x14ac:dyDescent="0.2">
      <c r="A449" s="21"/>
      <c r="B449" s="22"/>
      <c r="C449" s="38"/>
      <c r="D449" s="39"/>
      <c r="E449" s="25"/>
    </row>
    <row r="450" spans="1:5" x14ac:dyDescent="0.2">
      <c r="A450" s="111"/>
      <c r="B450" s="22"/>
      <c r="C450" s="38"/>
      <c r="D450" s="39"/>
      <c r="E450" s="25"/>
    </row>
    <row r="451" spans="1:5" x14ac:dyDescent="0.2">
      <c r="A451" s="21"/>
      <c r="B451" s="22"/>
      <c r="C451" s="38"/>
      <c r="D451" s="39"/>
      <c r="E451" s="25"/>
    </row>
    <row r="452" spans="1:5" x14ac:dyDescent="0.2">
      <c r="A452" s="21"/>
      <c r="B452" s="22"/>
      <c r="C452" s="38"/>
      <c r="D452" s="39"/>
      <c r="E452" s="25"/>
    </row>
    <row r="453" spans="1:5" x14ac:dyDescent="0.2">
      <c r="A453" s="21"/>
      <c r="B453" s="22"/>
      <c r="C453" s="38"/>
      <c r="D453" s="39"/>
      <c r="E453" s="25"/>
    </row>
    <row r="454" spans="1:5" x14ac:dyDescent="0.2">
      <c r="A454" s="21"/>
      <c r="B454" s="22"/>
      <c r="C454" s="38"/>
      <c r="D454" s="39"/>
      <c r="E454" s="25"/>
    </row>
    <row r="455" spans="1:5" x14ac:dyDescent="0.2">
      <c r="A455" s="21"/>
      <c r="B455" s="22"/>
      <c r="C455" s="38"/>
      <c r="D455" s="39"/>
      <c r="E455" s="25"/>
    </row>
    <row r="456" spans="1:5" x14ac:dyDescent="0.2">
      <c r="A456" s="26"/>
      <c r="B456" s="22"/>
      <c r="C456" s="38"/>
      <c r="D456" s="40"/>
      <c r="E456" s="25"/>
    </row>
    <row r="457" spans="1:5" x14ac:dyDescent="0.2">
      <c r="A457" s="21"/>
      <c r="B457" s="22"/>
      <c r="C457" s="38"/>
      <c r="D457" s="39"/>
      <c r="E457" s="25"/>
    </row>
    <row r="458" spans="1:5" x14ac:dyDescent="0.2">
      <c r="A458" s="21"/>
      <c r="B458" s="22"/>
      <c r="C458" s="38"/>
      <c r="D458" s="39"/>
      <c r="E458" s="25"/>
    </row>
    <row r="459" spans="1:5" x14ac:dyDescent="0.2">
      <c r="A459" s="21"/>
      <c r="B459" s="22"/>
      <c r="C459" s="38"/>
      <c r="D459" s="39"/>
      <c r="E459" s="25"/>
    </row>
    <row r="460" spans="1:5" x14ac:dyDescent="0.2">
      <c r="A460" s="21"/>
      <c r="B460" s="22"/>
      <c r="C460" s="38"/>
      <c r="D460" s="39"/>
      <c r="E460" s="25"/>
    </row>
    <row r="461" spans="1:5" x14ac:dyDescent="0.2">
      <c r="A461" s="21"/>
      <c r="B461" s="22"/>
      <c r="C461" s="38"/>
      <c r="D461" s="39"/>
      <c r="E461" s="25"/>
    </row>
    <row r="462" spans="1:5" x14ac:dyDescent="0.2">
      <c r="A462" s="27"/>
      <c r="B462" s="49"/>
      <c r="C462" s="102"/>
      <c r="D462" s="65"/>
      <c r="E462" s="25"/>
    </row>
    <row r="463" spans="1:5" x14ac:dyDescent="0.2">
      <c r="A463" s="21"/>
      <c r="B463" s="22"/>
      <c r="C463" s="38"/>
      <c r="D463" s="39"/>
      <c r="E463" s="25"/>
    </row>
    <row r="464" spans="1:5" x14ac:dyDescent="0.2">
      <c r="A464" s="21"/>
      <c r="B464" s="22"/>
      <c r="C464" s="38"/>
      <c r="D464" s="39"/>
      <c r="E464" s="25"/>
    </row>
    <row r="465" spans="1:5" x14ac:dyDescent="0.2">
      <c r="A465" s="21"/>
      <c r="B465" s="22"/>
      <c r="C465" s="38"/>
      <c r="D465" s="39"/>
      <c r="E465" s="25"/>
    </row>
    <row r="466" spans="1:5" x14ac:dyDescent="0.2">
      <c r="A466" s="21"/>
      <c r="B466" s="22"/>
      <c r="C466" s="38"/>
      <c r="D466" s="39"/>
      <c r="E466" s="25"/>
    </row>
    <row r="467" spans="1:5" x14ac:dyDescent="0.2">
      <c r="A467" s="26"/>
      <c r="B467" s="22"/>
      <c r="C467" s="68"/>
      <c r="D467" s="40"/>
      <c r="E467" s="25"/>
    </row>
    <row r="468" spans="1:5" x14ac:dyDescent="0.2">
      <c r="A468" s="26"/>
      <c r="B468" s="22"/>
      <c r="C468" s="68"/>
      <c r="D468" s="40"/>
      <c r="E468" s="25"/>
    </row>
    <row r="469" spans="1:5" x14ac:dyDescent="0.2">
      <c r="A469" s="26"/>
      <c r="B469" s="22"/>
      <c r="C469" s="68"/>
      <c r="D469" s="40"/>
      <c r="E469" s="25"/>
    </row>
    <row r="470" spans="1:5" x14ac:dyDescent="0.2">
      <c r="A470" s="112"/>
      <c r="B470" s="113"/>
      <c r="C470" s="114"/>
      <c r="D470" s="115"/>
      <c r="E470" s="116"/>
    </row>
    <row r="471" spans="1:5" x14ac:dyDescent="0.2">
      <c r="A471" s="112"/>
      <c r="B471" s="113"/>
      <c r="C471" s="114"/>
      <c r="D471" s="115"/>
      <c r="E471" s="25"/>
    </row>
    <row r="472" spans="1:5" ht="15" x14ac:dyDescent="0.2">
      <c r="A472" s="55"/>
      <c r="B472" s="17"/>
      <c r="C472" s="114"/>
      <c r="D472" s="115"/>
      <c r="E472" s="25"/>
    </row>
    <row r="473" spans="1:5" ht="14.25" x14ac:dyDescent="0.2">
      <c r="A473" s="31"/>
      <c r="B473" s="32"/>
      <c r="C473" s="92"/>
      <c r="D473" s="57"/>
      <c r="E473" s="25"/>
    </row>
    <row r="474" spans="1:5" x14ac:dyDescent="0.2">
      <c r="A474" s="55"/>
      <c r="B474" s="32"/>
      <c r="C474" s="56"/>
      <c r="D474" s="57"/>
      <c r="E474" s="25"/>
    </row>
    <row r="475" spans="1:5" x14ac:dyDescent="0.2">
      <c r="A475" s="21"/>
      <c r="B475" s="22"/>
      <c r="C475" s="38"/>
      <c r="D475" s="39"/>
      <c r="E475" s="25"/>
    </row>
    <row r="476" spans="1:5" x14ac:dyDescent="0.2">
      <c r="A476" s="21"/>
      <c r="B476" s="22"/>
      <c r="C476" s="38"/>
      <c r="D476" s="39"/>
      <c r="E476" s="25"/>
    </row>
    <row r="477" spans="1:5" x14ac:dyDescent="0.2">
      <c r="A477" s="21"/>
      <c r="B477" s="22"/>
      <c r="C477" s="38"/>
      <c r="D477" s="39"/>
      <c r="E477" s="25"/>
    </row>
    <row r="478" spans="1:5" x14ac:dyDescent="0.2">
      <c r="A478" s="21"/>
      <c r="B478" s="22"/>
      <c r="C478" s="38"/>
      <c r="D478" s="39"/>
      <c r="E478" s="25"/>
    </row>
    <row r="479" spans="1:5" x14ac:dyDescent="0.2">
      <c r="A479" s="55"/>
      <c r="B479" s="32"/>
      <c r="C479" s="56"/>
      <c r="D479" s="84"/>
      <c r="E479" s="25"/>
    </row>
    <row r="480" spans="1:5" ht="14.25" x14ac:dyDescent="0.2">
      <c r="A480" s="31"/>
      <c r="B480" s="32"/>
      <c r="C480" s="92"/>
      <c r="D480" s="84"/>
      <c r="E480" s="25"/>
    </row>
    <row r="481" spans="1:5" x14ac:dyDescent="0.2">
      <c r="A481" s="55"/>
      <c r="B481" s="32"/>
      <c r="C481" s="56"/>
      <c r="D481" s="84"/>
      <c r="E481" s="25"/>
    </row>
    <row r="482" spans="1:5" x14ac:dyDescent="0.2">
      <c r="A482" s="21"/>
      <c r="B482" s="22"/>
      <c r="C482" s="38"/>
      <c r="D482" s="39"/>
      <c r="E482" s="25"/>
    </row>
    <row r="483" spans="1:5" x14ac:dyDescent="0.2">
      <c r="A483" s="21"/>
      <c r="B483" s="22"/>
      <c r="C483" s="38"/>
      <c r="D483" s="39"/>
      <c r="E483" s="25"/>
    </row>
    <row r="484" spans="1:5" x14ac:dyDescent="0.2">
      <c r="A484" s="21"/>
      <c r="B484" s="22"/>
      <c r="C484" s="38"/>
      <c r="D484" s="39"/>
      <c r="E484" s="25"/>
    </row>
    <row r="485" spans="1:5" x14ac:dyDescent="0.2">
      <c r="A485" s="21"/>
      <c r="B485" s="22"/>
      <c r="C485" s="38"/>
      <c r="D485" s="39"/>
      <c r="E485" s="25"/>
    </row>
    <row r="486" spans="1:5" x14ac:dyDescent="0.2">
      <c r="A486" s="21"/>
      <c r="B486" s="22"/>
      <c r="C486" s="38"/>
      <c r="D486" s="39"/>
      <c r="E486" s="25"/>
    </row>
    <row r="487" spans="1:5" x14ac:dyDescent="0.2">
      <c r="A487" s="21"/>
      <c r="B487" s="22"/>
      <c r="C487" s="38"/>
      <c r="D487" s="39"/>
      <c r="E487" s="25"/>
    </row>
    <row r="488" spans="1:5" x14ac:dyDescent="0.2">
      <c r="A488" s="21"/>
      <c r="B488" s="22"/>
      <c r="C488" s="38"/>
      <c r="D488" s="39"/>
      <c r="E488" s="25"/>
    </row>
    <row r="489" spans="1:5" x14ac:dyDescent="0.2">
      <c r="A489" s="21"/>
      <c r="B489" s="22"/>
      <c r="C489" s="38"/>
      <c r="D489" s="39"/>
      <c r="E489" s="25"/>
    </row>
    <row r="490" spans="1:5" x14ac:dyDescent="0.2">
      <c r="A490" s="21"/>
      <c r="B490" s="22"/>
      <c r="C490" s="38"/>
      <c r="D490" s="39"/>
      <c r="E490" s="25"/>
    </row>
    <row r="491" spans="1:5" x14ac:dyDescent="0.2">
      <c r="A491" s="21"/>
      <c r="B491" s="22"/>
      <c r="C491" s="38"/>
      <c r="D491" s="39"/>
      <c r="E491" s="25"/>
    </row>
    <row r="492" spans="1:5" x14ac:dyDescent="0.2">
      <c r="A492" s="21"/>
      <c r="B492" s="22"/>
      <c r="C492" s="38"/>
      <c r="D492" s="39"/>
      <c r="E492" s="25"/>
    </row>
    <row r="493" spans="1:5" x14ac:dyDescent="0.2">
      <c r="A493" s="21"/>
      <c r="B493" s="22"/>
      <c r="C493" s="68"/>
      <c r="D493" s="39"/>
      <c r="E493" s="25"/>
    </row>
    <row r="494" spans="1:5" x14ac:dyDescent="0.2">
      <c r="A494" s="26"/>
      <c r="B494" s="22"/>
      <c r="C494" s="68"/>
      <c r="D494" s="40"/>
      <c r="E494" s="25"/>
    </row>
    <row r="495" spans="1:5" x14ac:dyDescent="0.2">
      <c r="A495" s="21"/>
      <c r="B495" s="22"/>
      <c r="C495" s="38"/>
      <c r="D495" s="39"/>
      <c r="E495" s="25"/>
    </row>
    <row r="496" spans="1:5" x14ac:dyDescent="0.2">
      <c r="A496" s="21"/>
      <c r="B496" s="22"/>
      <c r="C496" s="38"/>
      <c r="D496" s="39"/>
      <c r="E496" s="25"/>
    </row>
    <row r="497" spans="1:5" x14ac:dyDescent="0.2">
      <c r="A497" s="27"/>
      <c r="B497" s="49"/>
      <c r="C497" s="64"/>
      <c r="D497" s="82"/>
      <c r="E497" s="25"/>
    </row>
    <row r="498" spans="1:5" x14ac:dyDescent="0.2">
      <c r="A498" s="21"/>
      <c r="B498" s="22"/>
      <c r="C498" s="38"/>
      <c r="D498" s="39"/>
      <c r="E498" s="25"/>
    </row>
    <row r="499" spans="1:5" x14ac:dyDescent="0.2">
      <c r="A499" s="21"/>
      <c r="B499" s="22"/>
      <c r="C499" s="68"/>
      <c r="D499" s="39"/>
      <c r="E499" s="25"/>
    </row>
    <row r="500" spans="1:5" x14ac:dyDescent="0.2">
      <c r="A500" s="21"/>
      <c r="B500" s="22"/>
      <c r="C500" s="38"/>
      <c r="D500" s="39"/>
      <c r="E500" s="25"/>
    </row>
    <row r="501" spans="1:5" x14ac:dyDescent="0.2">
      <c r="A501" s="21"/>
      <c r="B501" s="22"/>
      <c r="C501" s="38"/>
      <c r="D501" s="39"/>
      <c r="E501" s="25"/>
    </row>
    <row r="502" spans="1:5" x14ac:dyDescent="0.2">
      <c r="A502" s="21"/>
      <c r="B502" s="22"/>
      <c r="C502" s="38"/>
      <c r="D502" s="39"/>
      <c r="E502" s="25"/>
    </row>
    <row r="503" spans="1:5" x14ac:dyDescent="0.2">
      <c r="A503" s="21"/>
      <c r="B503" s="22"/>
      <c r="C503" s="38"/>
      <c r="D503" s="39"/>
      <c r="E503" s="25"/>
    </row>
    <row r="504" spans="1:5" x14ac:dyDescent="0.2">
      <c r="A504" s="21"/>
      <c r="B504" s="22"/>
      <c r="C504" s="68"/>
      <c r="D504" s="39"/>
      <c r="E504" s="25"/>
    </row>
    <row r="505" spans="1:5" x14ac:dyDescent="0.2">
      <c r="A505" s="21"/>
      <c r="B505" s="22"/>
      <c r="C505" s="38"/>
      <c r="D505" s="39"/>
      <c r="E505" s="25"/>
    </row>
    <row r="506" spans="1:5" x14ac:dyDescent="0.2">
      <c r="A506" s="21"/>
      <c r="B506" s="22"/>
      <c r="C506" s="68"/>
      <c r="D506" s="47"/>
      <c r="E506" s="25"/>
    </row>
    <row r="507" spans="1:5" x14ac:dyDescent="0.2">
      <c r="A507" s="21"/>
      <c r="B507" s="22"/>
      <c r="C507" s="68"/>
      <c r="D507" s="47"/>
      <c r="E507" s="25"/>
    </row>
    <row r="508" spans="1:5" x14ac:dyDescent="0.2">
      <c r="A508" s="21"/>
      <c r="B508" s="22"/>
      <c r="C508" s="68"/>
      <c r="D508" s="47"/>
      <c r="E508" s="25"/>
    </row>
    <row r="509" spans="1:5" x14ac:dyDescent="0.2">
      <c r="A509" s="21"/>
      <c r="B509" s="22"/>
      <c r="C509" s="38"/>
      <c r="D509" s="39"/>
      <c r="E509" s="25"/>
    </row>
    <row r="510" spans="1:5" x14ac:dyDescent="0.2">
      <c r="A510" s="21"/>
      <c r="B510" s="22"/>
      <c r="C510" s="38"/>
      <c r="D510" s="39"/>
      <c r="E510" s="25"/>
    </row>
    <row r="511" spans="1:5" x14ac:dyDescent="0.2">
      <c r="A511" s="21"/>
      <c r="B511" s="22"/>
      <c r="C511" s="38"/>
      <c r="D511" s="39"/>
      <c r="E511" s="25"/>
    </row>
    <row r="512" spans="1:5" x14ac:dyDescent="0.2">
      <c r="A512" s="21"/>
      <c r="B512" s="22"/>
      <c r="C512" s="38"/>
      <c r="D512" s="39"/>
      <c r="E512" s="25"/>
    </row>
    <row r="513" spans="1:5" x14ac:dyDescent="0.2">
      <c r="A513" s="31"/>
      <c r="B513" s="32"/>
      <c r="C513" s="64"/>
      <c r="D513" s="82"/>
      <c r="E513" s="25"/>
    </row>
    <row r="514" spans="1:5" x14ac:dyDescent="0.2">
      <c r="A514" s="27"/>
      <c r="B514" s="32"/>
      <c r="C514" s="75"/>
      <c r="D514" s="82"/>
      <c r="E514" s="25"/>
    </row>
    <row r="515" spans="1:5" ht="14.25" x14ac:dyDescent="0.2">
      <c r="A515" s="31"/>
      <c r="B515" s="32"/>
      <c r="C515" s="19"/>
      <c r="D515" s="82"/>
      <c r="E515" s="25"/>
    </row>
    <row r="516" spans="1:5" x14ac:dyDescent="0.2">
      <c r="A516" s="31"/>
      <c r="B516" s="32"/>
      <c r="C516" s="75"/>
      <c r="D516" s="82"/>
      <c r="E516" s="25"/>
    </row>
    <row r="517" spans="1:5" x14ac:dyDescent="0.2">
      <c r="A517" s="31"/>
      <c r="B517" s="32"/>
      <c r="C517" s="75"/>
      <c r="D517" s="57"/>
      <c r="E517" s="25"/>
    </row>
    <row r="518" spans="1:5" x14ac:dyDescent="0.2">
      <c r="A518" s="21"/>
      <c r="B518" s="22"/>
      <c r="C518" s="38"/>
      <c r="D518" s="39"/>
      <c r="E518" s="25"/>
    </row>
    <row r="519" spans="1:5" x14ac:dyDescent="0.2">
      <c r="A519" s="31"/>
      <c r="B519" s="32"/>
      <c r="C519" s="75"/>
      <c r="D519" s="57"/>
      <c r="E519" s="25"/>
    </row>
    <row r="520" spans="1:5" x14ac:dyDescent="0.2">
      <c r="A520" s="55"/>
      <c r="B520" s="32"/>
      <c r="C520" s="75"/>
      <c r="D520" s="84"/>
      <c r="E520" s="25"/>
    </row>
    <row r="521" spans="1:5" x14ac:dyDescent="0.2">
      <c r="A521" s="31"/>
      <c r="B521" s="32"/>
      <c r="C521" s="64"/>
      <c r="D521" s="82"/>
      <c r="E521" s="25"/>
    </row>
    <row r="522" spans="1:5" x14ac:dyDescent="0.2">
      <c r="A522" s="31"/>
      <c r="B522" s="32"/>
      <c r="C522" s="64"/>
      <c r="D522" s="82"/>
      <c r="E522" s="25"/>
    </row>
    <row r="523" spans="1:5" x14ac:dyDescent="0.2">
      <c r="A523" s="31"/>
      <c r="B523" s="32"/>
      <c r="C523" s="64"/>
      <c r="D523" s="82"/>
      <c r="E523" s="25"/>
    </row>
    <row r="524" spans="1:5" x14ac:dyDescent="0.2">
      <c r="A524" s="27"/>
      <c r="B524" s="32"/>
      <c r="C524" s="75"/>
      <c r="D524" s="82"/>
      <c r="E524" s="25"/>
    </row>
    <row r="525" spans="1:5" x14ac:dyDescent="0.2">
      <c r="A525" s="31"/>
      <c r="B525" s="32"/>
      <c r="C525" s="75"/>
      <c r="D525" s="57"/>
      <c r="E525" s="25"/>
    </row>
    <row r="526" spans="1:5" ht="14.25" x14ac:dyDescent="0.2">
      <c r="A526" s="51"/>
      <c r="B526" s="32"/>
      <c r="C526" s="92"/>
      <c r="D526" s="84"/>
      <c r="E526" s="25"/>
    </row>
    <row r="527" spans="1:5" x14ac:dyDescent="0.2">
      <c r="A527" s="55"/>
      <c r="B527" s="32"/>
      <c r="C527" s="56"/>
      <c r="D527" s="84"/>
      <c r="E527" s="25"/>
    </row>
    <row r="528" spans="1:5" x14ac:dyDescent="0.2">
      <c r="A528" s="21"/>
      <c r="B528" s="22"/>
      <c r="C528" s="38"/>
      <c r="D528" s="47"/>
      <c r="E528" s="25"/>
    </row>
    <row r="529" spans="1:5" x14ac:dyDescent="0.2">
      <c r="A529" s="21"/>
      <c r="B529" s="22"/>
      <c r="C529" s="38"/>
      <c r="D529" s="47"/>
      <c r="E529" s="25"/>
    </row>
    <row r="530" spans="1:5" x14ac:dyDescent="0.2">
      <c r="A530" s="21"/>
      <c r="B530" s="22"/>
      <c r="C530" s="38"/>
      <c r="D530" s="47"/>
      <c r="E530" s="25"/>
    </row>
    <row r="531" spans="1:5" x14ac:dyDescent="0.2">
      <c r="A531" s="21"/>
      <c r="B531" s="22"/>
      <c r="C531" s="38"/>
      <c r="D531" s="47"/>
      <c r="E531" s="25"/>
    </row>
    <row r="532" spans="1:5" x14ac:dyDescent="0.2">
      <c r="A532" s="21"/>
      <c r="B532" s="22"/>
      <c r="C532" s="23"/>
      <c r="D532" s="24"/>
      <c r="E532" s="25"/>
    </row>
    <row r="533" spans="1:5" x14ac:dyDescent="0.2">
      <c r="A533" s="21"/>
      <c r="B533" s="22"/>
      <c r="C533" s="23"/>
      <c r="D533" s="47"/>
      <c r="E533" s="25"/>
    </row>
    <row r="534" spans="1:5" x14ac:dyDescent="0.2">
      <c r="A534" s="21"/>
      <c r="B534" s="22"/>
      <c r="C534" s="23"/>
      <c r="D534" s="47"/>
      <c r="E534" s="25"/>
    </row>
    <row r="535" spans="1:5" x14ac:dyDescent="0.2">
      <c r="A535" s="21"/>
      <c r="B535" s="22"/>
      <c r="C535" s="23"/>
      <c r="D535" s="47"/>
      <c r="E535" s="25"/>
    </row>
    <row r="536" spans="1:5" x14ac:dyDescent="0.2">
      <c r="A536" s="21"/>
      <c r="B536" s="22"/>
      <c r="C536" s="23"/>
      <c r="D536" s="47"/>
      <c r="E536" s="25"/>
    </row>
    <row r="537" spans="1:5" x14ac:dyDescent="0.2">
      <c r="A537" s="21"/>
      <c r="B537" s="22"/>
      <c r="C537" s="23"/>
      <c r="D537" s="47"/>
      <c r="E537" s="25"/>
    </row>
    <row r="538" spans="1:5" x14ac:dyDescent="0.2">
      <c r="A538" s="21"/>
      <c r="B538" s="22"/>
      <c r="C538" s="23"/>
      <c r="D538" s="47"/>
      <c r="E538" s="25"/>
    </row>
    <row r="539" spans="1:5" x14ac:dyDescent="0.2">
      <c r="A539" s="21"/>
      <c r="B539" s="22"/>
      <c r="C539" s="68"/>
      <c r="D539" s="47"/>
      <c r="E539" s="25"/>
    </row>
    <row r="540" spans="1:5" x14ac:dyDescent="0.2">
      <c r="A540" s="21"/>
      <c r="B540" s="22"/>
      <c r="C540" s="23"/>
      <c r="D540" s="24"/>
      <c r="E540" s="25"/>
    </row>
    <row r="541" spans="1:5" x14ac:dyDescent="0.2">
      <c r="A541" s="21"/>
      <c r="B541" s="22"/>
      <c r="C541" s="23"/>
      <c r="D541" s="24"/>
      <c r="E541" s="25"/>
    </row>
    <row r="542" spans="1:5" x14ac:dyDescent="0.2">
      <c r="A542" s="21"/>
      <c r="B542" s="22"/>
      <c r="C542" s="23"/>
      <c r="D542" s="24"/>
      <c r="E542" s="25"/>
    </row>
    <row r="543" spans="1:5" x14ac:dyDescent="0.2">
      <c r="A543" s="21"/>
      <c r="B543" s="22"/>
      <c r="C543" s="23"/>
      <c r="D543" s="24"/>
      <c r="E543" s="25"/>
    </row>
    <row r="544" spans="1:5" x14ac:dyDescent="0.2">
      <c r="A544" s="21"/>
      <c r="B544" s="22"/>
      <c r="C544" s="38"/>
      <c r="D544" s="39"/>
      <c r="E544" s="25"/>
    </row>
    <row r="545" spans="1:5" x14ac:dyDescent="0.2">
      <c r="A545" s="21"/>
      <c r="B545" s="22"/>
      <c r="C545" s="38"/>
      <c r="D545" s="47"/>
      <c r="E545" s="25"/>
    </row>
    <row r="546" spans="1:5" x14ac:dyDescent="0.2">
      <c r="A546" s="21"/>
      <c r="B546" s="22"/>
      <c r="C546" s="38"/>
      <c r="D546" s="47"/>
      <c r="E546" s="25"/>
    </row>
    <row r="547" spans="1:5" x14ac:dyDescent="0.2">
      <c r="A547" s="21"/>
      <c r="B547" s="22"/>
      <c r="C547" s="38"/>
      <c r="D547" s="47"/>
      <c r="E547" s="25"/>
    </row>
    <row r="548" spans="1:5" x14ac:dyDescent="0.2">
      <c r="A548" s="21"/>
      <c r="B548" s="22"/>
      <c r="C548" s="38"/>
      <c r="D548" s="47"/>
      <c r="E548" s="25"/>
    </row>
    <row r="549" spans="1:5" x14ac:dyDescent="0.2">
      <c r="A549" s="21"/>
      <c r="B549" s="22"/>
      <c r="C549" s="68"/>
      <c r="D549" s="47"/>
      <c r="E549" s="25"/>
    </row>
    <row r="550" spans="1:5" ht="15" x14ac:dyDescent="0.2">
      <c r="A550" s="117"/>
      <c r="B550" s="49"/>
      <c r="C550" s="81"/>
      <c r="D550" s="82"/>
      <c r="E550" s="25"/>
    </row>
    <row r="551" spans="1:5" x14ac:dyDescent="0.2">
      <c r="A551" s="118"/>
      <c r="B551" s="22"/>
      <c r="C551" s="38"/>
      <c r="D551" s="39"/>
      <c r="E551" s="25"/>
    </row>
    <row r="552" spans="1:5" x14ac:dyDescent="0.2">
      <c r="A552" s="118"/>
      <c r="B552" s="22"/>
      <c r="C552" s="38"/>
      <c r="D552" s="39"/>
      <c r="E552" s="25"/>
    </row>
    <row r="553" spans="1:5" ht="15" x14ac:dyDescent="0.2">
      <c r="A553" s="21"/>
      <c r="B553" s="17"/>
      <c r="C553" s="52"/>
      <c r="D553" s="53"/>
      <c r="E553" s="25"/>
    </row>
    <row r="554" spans="1:5" ht="14.25" x14ac:dyDescent="0.2">
      <c r="A554" s="51"/>
      <c r="B554" s="32"/>
      <c r="C554" s="92"/>
      <c r="D554" s="84"/>
      <c r="E554" s="25"/>
    </row>
    <row r="555" spans="1:5" x14ac:dyDescent="0.2">
      <c r="A555" s="55"/>
      <c r="B555" s="32"/>
      <c r="C555" s="56"/>
      <c r="D555" s="84"/>
      <c r="E555" s="25"/>
    </row>
    <row r="556" spans="1:5" x14ac:dyDescent="0.2">
      <c r="A556" s="21"/>
      <c r="B556" s="22"/>
      <c r="C556" s="38"/>
      <c r="D556" s="39"/>
      <c r="E556" s="25"/>
    </row>
    <row r="557" spans="1:5" x14ac:dyDescent="0.2">
      <c r="A557" s="21"/>
      <c r="B557" s="22"/>
      <c r="C557" s="38"/>
      <c r="D557" s="39"/>
      <c r="E557" s="25"/>
    </row>
    <row r="558" spans="1:5" x14ac:dyDescent="0.2">
      <c r="A558" s="21"/>
      <c r="B558" s="22"/>
      <c r="C558" s="38"/>
      <c r="D558" s="39"/>
      <c r="E558" s="25"/>
    </row>
    <row r="559" spans="1:5" x14ac:dyDescent="0.2">
      <c r="A559" s="21"/>
      <c r="B559" s="22"/>
      <c r="C559" s="38"/>
      <c r="D559" s="39"/>
      <c r="E559" s="25"/>
    </row>
    <row r="560" spans="1:5" x14ac:dyDescent="0.2">
      <c r="A560" s="21"/>
      <c r="B560" s="22"/>
      <c r="C560" s="38"/>
      <c r="D560" s="39"/>
      <c r="E560" s="25"/>
    </row>
    <row r="561" spans="1:5" x14ac:dyDescent="0.2">
      <c r="A561" s="21"/>
      <c r="B561" s="22"/>
      <c r="C561" s="38"/>
      <c r="D561" s="39"/>
      <c r="E561" s="25"/>
    </row>
    <row r="562" spans="1:5" x14ac:dyDescent="0.2">
      <c r="A562" s="21"/>
      <c r="B562" s="22"/>
      <c r="C562" s="38"/>
      <c r="D562" s="39"/>
      <c r="E562" s="25"/>
    </row>
    <row r="563" spans="1:5" x14ac:dyDescent="0.2">
      <c r="A563" s="21"/>
      <c r="B563" s="22"/>
      <c r="C563" s="38"/>
      <c r="D563" s="39"/>
      <c r="E563" s="25"/>
    </row>
    <row r="564" spans="1:5" x14ac:dyDescent="0.2">
      <c r="A564" s="21"/>
      <c r="B564" s="22"/>
      <c r="C564" s="119"/>
      <c r="D564" s="39"/>
      <c r="E564" s="25"/>
    </row>
    <row r="565" spans="1:5" x14ac:dyDescent="0.2">
      <c r="A565" s="21"/>
      <c r="B565" s="22"/>
      <c r="C565" s="38"/>
      <c r="D565" s="39"/>
      <c r="E565" s="25"/>
    </row>
    <row r="566" spans="1:5" x14ac:dyDescent="0.2">
      <c r="A566" s="31"/>
      <c r="B566" s="32"/>
      <c r="C566" s="56"/>
      <c r="D566" s="57"/>
      <c r="E566" s="25"/>
    </row>
    <row r="567" spans="1:5" ht="14.25" x14ac:dyDescent="0.2">
      <c r="A567" s="51"/>
      <c r="B567" s="32"/>
      <c r="C567" s="92"/>
      <c r="D567" s="57"/>
      <c r="E567" s="25"/>
    </row>
    <row r="568" spans="1:5" ht="14.25" x14ac:dyDescent="0.2">
      <c r="A568" s="51"/>
      <c r="B568" s="32"/>
      <c r="C568" s="61"/>
      <c r="D568" s="57"/>
      <c r="E568" s="25"/>
    </row>
    <row r="569" spans="1:5" x14ac:dyDescent="0.2">
      <c r="A569" s="21"/>
      <c r="B569" s="22"/>
      <c r="C569" s="38"/>
      <c r="D569" s="39"/>
      <c r="E569" s="25"/>
    </row>
    <row r="570" spans="1:5" x14ac:dyDescent="0.2">
      <c r="A570" s="21"/>
      <c r="B570" s="22"/>
      <c r="C570" s="38"/>
      <c r="D570" s="39"/>
      <c r="E570" s="25"/>
    </row>
    <row r="571" spans="1:5" x14ac:dyDescent="0.2">
      <c r="A571" s="21"/>
      <c r="B571" s="22"/>
      <c r="C571" s="38"/>
      <c r="D571" s="39"/>
      <c r="E571" s="25"/>
    </row>
    <row r="572" spans="1:5" x14ac:dyDescent="0.2">
      <c r="A572" s="21"/>
      <c r="B572" s="22"/>
      <c r="C572" s="38"/>
      <c r="D572" s="39"/>
      <c r="E572" s="25"/>
    </row>
    <row r="573" spans="1:5" x14ac:dyDescent="0.2">
      <c r="A573" s="21"/>
      <c r="B573" s="22"/>
      <c r="C573" s="68"/>
      <c r="D573" s="39"/>
      <c r="E573" s="25"/>
    </row>
    <row r="574" spans="1:5" x14ac:dyDescent="0.2">
      <c r="A574" s="21"/>
      <c r="B574" s="22"/>
      <c r="C574" s="68"/>
      <c r="D574" s="47"/>
      <c r="E574" s="25"/>
    </row>
    <row r="575" spans="1:5" x14ac:dyDescent="0.2">
      <c r="A575" s="21"/>
      <c r="B575" s="22"/>
      <c r="C575" s="68"/>
      <c r="D575" s="47"/>
      <c r="E575" s="25"/>
    </row>
    <row r="576" spans="1:5" x14ac:dyDescent="0.2">
      <c r="A576" s="107"/>
      <c r="B576" s="22"/>
      <c r="C576" s="68"/>
      <c r="D576" s="47"/>
      <c r="E576" s="25"/>
    </row>
    <row r="577" spans="1:5" x14ac:dyDescent="0.2">
      <c r="A577" s="107"/>
      <c r="B577" s="22"/>
      <c r="C577" s="68"/>
      <c r="D577" s="47"/>
      <c r="E577" s="25"/>
    </row>
    <row r="578" spans="1:5" x14ac:dyDescent="0.2">
      <c r="A578" s="31"/>
      <c r="B578" s="32"/>
      <c r="C578" s="75"/>
      <c r="D578" s="57"/>
      <c r="E578" s="25"/>
    </row>
    <row r="579" spans="1:5" ht="14.25" x14ac:dyDescent="0.2">
      <c r="A579" s="31"/>
      <c r="B579" s="32"/>
      <c r="C579" s="92"/>
      <c r="D579" s="57"/>
      <c r="E579" s="25"/>
    </row>
    <row r="580" spans="1:5" x14ac:dyDescent="0.2">
      <c r="A580" s="55"/>
      <c r="B580" s="32"/>
      <c r="C580" s="56"/>
      <c r="D580" s="57"/>
      <c r="E580" s="25"/>
    </row>
    <row r="581" spans="1:5" ht="14.25" x14ac:dyDescent="0.2">
      <c r="A581" s="31"/>
      <c r="B581" s="32"/>
      <c r="C581" s="92"/>
      <c r="D581" s="57"/>
      <c r="E581" s="25"/>
    </row>
    <row r="582" spans="1:5" x14ac:dyDescent="0.2">
      <c r="A582" s="55"/>
      <c r="B582" s="32"/>
      <c r="C582" s="56"/>
      <c r="D582" s="57"/>
      <c r="E582" s="25"/>
    </row>
    <row r="583" spans="1:5" x14ac:dyDescent="0.2">
      <c r="A583" s="21"/>
      <c r="B583" s="22"/>
      <c r="C583" s="38"/>
      <c r="D583" s="39"/>
      <c r="E583" s="25"/>
    </row>
    <row r="584" spans="1:5" x14ac:dyDescent="0.2">
      <c r="A584" s="21"/>
      <c r="B584" s="22"/>
      <c r="C584" s="38"/>
      <c r="D584" s="39"/>
      <c r="E584" s="25"/>
    </row>
    <row r="585" spans="1:5" x14ac:dyDescent="0.2">
      <c r="A585" s="21"/>
      <c r="B585" s="22"/>
      <c r="C585" s="38"/>
      <c r="D585" s="39"/>
      <c r="E585" s="25"/>
    </row>
    <row r="586" spans="1:5" x14ac:dyDescent="0.2">
      <c r="A586" s="21"/>
      <c r="B586" s="22"/>
      <c r="C586" s="38"/>
      <c r="D586" s="39"/>
      <c r="E586" s="25"/>
    </row>
    <row r="587" spans="1:5" x14ac:dyDescent="0.2">
      <c r="A587" s="21"/>
      <c r="B587" s="22"/>
      <c r="C587" s="38"/>
      <c r="D587" s="39"/>
      <c r="E587" s="25"/>
    </row>
    <row r="588" spans="1:5" x14ac:dyDescent="0.2">
      <c r="A588" s="21"/>
      <c r="B588" s="22"/>
      <c r="C588" s="38"/>
      <c r="D588" s="39"/>
      <c r="E588" s="25"/>
    </row>
    <row r="589" spans="1:5" x14ac:dyDescent="0.2">
      <c r="A589" s="21"/>
      <c r="B589" s="22"/>
      <c r="C589" s="38"/>
      <c r="D589" s="39"/>
      <c r="E589" s="25"/>
    </row>
    <row r="590" spans="1:5" x14ac:dyDescent="0.2">
      <c r="A590" s="21"/>
      <c r="B590" s="22"/>
      <c r="C590" s="38"/>
      <c r="D590" s="39"/>
      <c r="E590" s="25"/>
    </row>
    <row r="591" spans="1:5" x14ac:dyDescent="0.2">
      <c r="A591" s="21"/>
      <c r="B591" s="22"/>
      <c r="C591" s="38"/>
      <c r="D591" s="39"/>
      <c r="E591" s="25"/>
    </row>
    <row r="592" spans="1:5" x14ac:dyDescent="0.2">
      <c r="A592" s="21"/>
      <c r="B592" s="22"/>
      <c r="C592" s="38"/>
      <c r="D592" s="39"/>
      <c r="E592" s="25"/>
    </row>
    <row r="593" spans="1:5" x14ac:dyDescent="0.2">
      <c r="A593" s="21"/>
      <c r="B593" s="22"/>
      <c r="C593" s="38"/>
      <c r="D593" s="39"/>
      <c r="E593" s="25"/>
    </row>
    <row r="594" spans="1:5" x14ac:dyDescent="0.2">
      <c r="A594" s="21"/>
      <c r="B594" s="22"/>
      <c r="C594" s="38"/>
      <c r="D594" s="39"/>
      <c r="E594" s="25"/>
    </row>
    <row r="595" spans="1:5" x14ac:dyDescent="0.2">
      <c r="A595" s="21"/>
      <c r="B595" s="22"/>
      <c r="C595" s="38"/>
      <c r="D595" s="39"/>
      <c r="E595" s="25"/>
    </row>
    <row r="596" spans="1:5" x14ac:dyDescent="0.2">
      <c r="A596" s="21"/>
      <c r="B596" s="22"/>
      <c r="C596" s="38"/>
      <c r="D596" s="39"/>
      <c r="E596" s="25"/>
    </row>
    <row r="597" spans="1:5" x14ac:dyDescent="0.2">
      <c r="A597" s="21"/>
      <c r="B597" s="22"/>
      <c r="C597" s="38"/>
      <c r="D597" s="39"/>
      <c r="E597" s="25"/>
    </row>
    <row r="598" spans="1:5" x14ac:dyDescent="0.2">
      <c r="A598" s="21"/>
      <c r="B598" s="22"/>
      <c r="C598" s="38"/>
      <c r="D598" s="39"/>
      <c r="E598" s="25"/>
    </row>
    <row r="599" spans="1:5" x14ac:dyDescent="0.2">
      <c r="A599" s="21"/>
      <c r="B599" s="22"/>
      <c r="C599" s="38"/>
      <c r="D599" s="39"/>
      <c r="E599" s="25"/>
    </row>
    <row r="600" spans="1:5" x14ac:dyDescent="0.2">
      <c r="A600" s="21"/>
      <c r="B600" s="22"/>
      <c r="C600" s="38"/>
      <c r="D600" s="39"/>
      <c r="E600" s="25"/>
    </row>
    <row r="601" spans="1:5" x14ac:dyDescent="0.2">
      <c r="A601" s="21"/>
      <c r="B601" s="22"/>
      <c r="C601" s="38"/>
      <c r="D601" s="39"/>
      <c r="E601" s="25"/>
    </row>
    <row r="602" spans="1:5" x14ac:dyDescent="0.2">
      <c r="A602" s="21"/>
      <c r="B602" s="22"/>
      <c r="C602" s="38"/>
      <c r="D602" s="39"/>
      <c r="E602" s="25"/>
    </row>
    <row r="603" spans="1:5" x14ac:dyDescent="0.2">
      <c r="A603" s="21"/>
      <c r="B603" s="22"/>
      <c r="C603" s="38"/>
      <c r="D603" s="39"/>
      <c r="E603" s="25"/>
    </row>
    <row r="604" spans="1:5" x14ac:dyDescent="0.2">
      <c r="A604" s="21"/>
      <c r="B604" s="22"/>
      <c r="C604" s="38"/>
      <c r="D604" s="39"/>
      <c r="E604" s="25"/>
    </row>
    <row r="605" spans="1:5" x14ac:dyDescent="0.2">
      <c r="A605" s="21"/>
      <c r="B605" s="22"/>
      <c r="C605" s="38"/>
      <c r="D605" s="39"/>
      <c r="E605" s="25"/>
    </row>
    <row r="606" spans="1:5" x14ac:dyDescent="0.2">
      <c r="A606" s="21"/>
      <c r="B606" s="22"/>
      <c r="C606" s="38"/>
      <c r="D606" s="39"/>
      <c r="E606" s="25"/>
    </row>
    <row r="607" spans="1:5" x14ac:dyDescent="0.2">
      <c r="A607" s="21"/>
      <c r="B607" s="22"/>
      <c r="C607" s="38"/>
      <c r="D607" s="39"/>
      <c r="E607" s="25"/>
    </row>
    <row r="608" spans="1:5" x14ac:dyDescent="0.2">
      <c r="A608" s="1"/>
      <c r="B608" s="49"/>
      <c r="C608" s="120"/>
      <c r="D608" s="65"/>
      <c r="E608" s="25"/>
    </row>
    <row r="609" spans="1:5" x14ac:dyDescent="0.2">
      <c r="A609" s="21"/>
      <c r="B609" s="22"/>
      <c r="C609" s="38"/>
      <c r="D609" s="39"/>
      <c r="E609" s="25"/>
    </row>
    <row r="610" spans="1:5" x14ac:dyDescent="0.2">
      <c r="A610" s="21"/>
      <c r="B610" s="22"/>
      <c r="C610" s="38"/>
      <c r="D610" s="39"/>
      <c r="E610" s="25"/>
    </row>
    <row r="611" spans="1:5" x14ac:dyDescent="0.2">
      <c r="A611" s="21"/>
      <c r="B611" s="22"/>
      <c r="C611" s="38"/>
      <c r="D611" s="39"/>
      <c r="E611" s="25"/>
    </row>
    <row r="612" spans="1:5" x14ac:dyDescent="0.2">
      <c r="A612" s="21"/>
      <c r="B612" s="22"/>
      <c r="C612" s="121"/>
      <c r="D612" s="122"/>
      <c r="E612" s="25"/>
    </row>
    <row r="613" spans="1:5" x14ac:dyDescent="0.2">
      <c r="A613" s="21"/>
      <c r="B613" s="22"/>
      <c r="C613" s="38"/>
      <c r="D613" s="39"/>
      <c r="E613" s="25"/>
    </row>
    <row r="614" spans="1:5" x14ac:dyDescent="0.2">
      <c r="A614" s="21"/>
      <c r="B614" s="22"/>
      <c r="C614" s="38"/>
      <c r="D614" s="39"/>
      <c r="E614" s="25"/>
    </row>
    <row r="615" spans="1:5" x14ac:dyDescent="0.2">
      <c r="A615" s="21"/>
      <c r="B615" s="22"/>
      <c r="C615" s="38"/>
      <c r="D615" s="39"/>
      <c r="E615" s="25"/>
    </row>
    <row r="616" spans="1:5" x14ac:dyDescent="0.2">
      <c r="A616" s="21"/>
      <c r="B616" s="22"/>
      <c r="C616" s="38"/>
      <c r="D616" s="39"/>
      <c r="E616" s="25"/>
    </row>
    <row r="617" spans="1:5" x14ac:dyDescent="0.2">
      <c r="A617" s="21"/>
      <c r="B617" s="22"/>
      <c r="C617" s="38"/>
      <c r="D617" s="39"/>
      <c r="E617" s="25"/>
    </row>
    <row r="618" spans="1:5" x14ac:dyDescent="0.2">
      <c r="A618" s="31"/>
      <c r="B618" s="32"/>
      <c r="C618" s="56"/>
      <c r="D618" s="84"/>
      <c r="E618" s="25"/>
    </row>
    <row r="619" spans="1:5" ht="14.25" x14ac:dyDescent="0.2">
      <c r="A619" s="31"/>
      <c r="B619" s="32"/>
      <c r="C619" s="92"/>
      <c r="D619" s="84"/>
      <c r="E619" s="25"/>
    </row>
    <row r="620" spans="1:5" x14ac:dyDescent="0.2">
      <c r="A620" s="55"/>
      <c r="B620" s="32"/>
      <c r="C620" s="56"/>
      <c r="D620" s="84"/>
      <c r="E620" s="25"/>
    </row>
    <row r="621" spans="1:5" x14ac:dyDescent="0.2">
      <c r="A621" s="21"/>
      <c r="B621" s="22"/>
      <c r="C621" s="38"/>
      <c r="D621" s="39"/>
      <c r="E621" s="25"/>
    </row>
    <row r="622" spans="1:5" x14ac:dyDescent="0.2">
      <c r="A622" s="21"/>
      <c r="B622" s="22"/>
      <c r="C622" s="38"/>
      <c r="D622" s="39"/>
      <c r="E622" s="25"/>
    </row>
    <row r="623" spans="1:5" x14ac:dyDescent="0.2">
      <c r="A623" s="21"/>
      <c r="B623" s="22"/>
      <c r="C623" s="38"/>
      <c r="D623" s="39"/>
      <c r="E623" s="25"/>
    </row>
    <row r="624" spans="1:5" x14ac:dyDescent="0.2">
      <c r="A624" s="21"/>
      <c r="B624" s="22"/>
      <c r="C624" s="38"/>
      <c r="D624" s="39"/>
      <c r="E624" s="25"/>
    </row>
    <row r="625" spans="1:5" x14ac:dyDescent="0.2">
      <c r="A625" s="21"/>
      <c r="B625" s="22"/>
      <c r="C625" s="38"/>
      <c r="D625" s="39"/>
      <c r="E625" s="25"/>
    </row>
    <row r="626" spans="1:5" x14ac:dyDescent="0.2">
      <c r="A626" s="21"/>
      <c r="B626" s="22"/>
      <c r="C626" s="38"/>
      <c r="D626" s="39"/>
      <c r="E626" s="25"/>
    </row>
    <row r="627" spans="1:5" x14ac:dyDescent="0.2">
      <c r="A627" s="21"/>
      <c r="B627" s="22"/>
      <c r="C627" s="68"/>
      <c r="D627" s="47"/>
      <c r="E627" s="25"/>
    </row>
    <row r="628" spans="1:5" x14ac:dyDescent="0.2">
      <c r="A628" s="21"/>
      <c r="B628" s="22"/>
      <c r="C628" s="38"/>
      <c r="D628" s="39"/>
      <c r="E628" s="25"/>
    </row>
    <row r="629" spans="1:5" x14ac:dyDescent="0.2">
      <c r="A629" s="21"/>
      <c r="B629" s="22"/>
      <c r="C629" s="38"/>
      <c r="D629" s="39"/>
      <c r="E629" s="25"/>
    </row>
    <row r="630" spans="1:5" x14ac:dyDescent="0.2">
      <c r="A630" s="21"/>
      <c r="B630" s="22"/>
      <c r="C630" s="38"/>
      <c r="D630" s="39"/>
      <c r="E630" s="25"/>
    </row>
    <row r="631" spans="1:5" x14ac:dyDescent="0.2">
      <c r="A631" s="21"/>
      <c r="B631" s="22"/>
      <c r="C631" s="38"/>
      <c r="D631" s="39"/>
      <c r="E631" s="25"/>
    </row>
    <row r="632" spans="1:5" x14ac:dyDescent="0.2">
      <c r="A632" s="21"/>
      <c r="B632" s="22"/>
      <c r="C632" s="38"/>
      <c r="D632" s="39"/>
      <c r="E632" s="25"/>
    </row>
    <row r="633" spans="1:5" x14ac:dyDescent="0.2">
      <c r="A633" s="21"/>
      <c r="B633" s="22"/>
      <c r="C633" s="38"/>
      <c r="D633" s="39"/>
      <c r="E633" s="25"/>
    </row>
    <row r="634" spans="1:5" x14ac:dyDescent="0.2">
      <c r="A634" s="21"/>
      <c r="B634" s="22"/>
      <c r="C634" s="38"/>
      <c r="D634" s="39"/>
      <c r="E634" s="25"/>
    </row>
    <row r="635" spans="1:5" x14ac:dyDescent="0.2">
      <c r="A635" s="21"/>
      <c r="B635" s="22"/>
      <c r="C635" s="68"/>
      <c r="D635" s="39"/>
      <c r="E635" s="25"/>
    </row>
    <row r="636" spans="1:5" x14ac:dyDescent="0.2">
      <c r="A636" s="21"/>
      <c r="B636" s="22"/>
      <c r="C636" s="38"/>
      <c r="D636" s="39"/>
      <c r="E636" s="25"/>
    </row>
    <row r="637" spans="1:5" x14ac:dyDescent="0.2">
      <c r="A637" s="21"/>
      <c r="B637" s="22"/>
      <c r="C637" s="38"/>
      <c r="D637" s="39"/>
      <c r="E637" s="25"/>
    </row>
    <row r="638" spans="1:5" x14ac:dyDescent="0.2">
      <c r="A638" s="21"/>
      <c r="B638" s="22"/>
      <c r="C638" s="38"/>
      <c r="D638" s="39"/>
      <c r="E638" s="25"/>
    </row>
    <row r="639" spans="1:5" x14ac:dyDescent="0.2">
      <c r="A639" s="21"/>
      <c r="B639" s="22"/>
      <c r="C639" s="38"/>
      <c r="D639" s="39"/>
      <c r="E639" s="25"/>
    </row>
    <row r="640" spans="1:5" x14ac:dyDescent="0.2">
      <c r="A640" s="21"/>
      <c r="B640" s="22"/>
      <c r="C640" s="38"/>
      <c r="D640" s="39"/>
      <c r="E640" s="25"/>
    </row>
    <row r="641" spans="1:5" x14ac:dyDescent="0.2">
      <c r="A641" s="26"/>
      <c r="B641" s="22"/>
      <c r="C641" s="68"/>
      <c r="D641" s="40"/>
      <c r="E641" s="25"/>
    </row>
    <row r="642" spans="1:5" x14ac:dyDescent="0.2">
      <c r="A642" s="26"/>
      <c r="B642" s="22"/>
      <c r="C642" s="68"/>
      <c r="D642" s="40"/>
      <c r="E642" s="25"/>
    </row>
    <row r="643" spans="1:5" x14ac:dyDescent="0.2">
      <c r="A643" s="21"/>
      <c r="B643" s="22"/>
      <c r="C643" s="68"/>
      <c r="D643" s="47"/>
      <c r="E643" s="25"/>
    </row>
    <row r="644" spans="1:5" x14ac:dyDescent="0.2">
      <c r="A644" s="21"/>
      <c r="B644" s="22"/>
      <c r="C644" s="68"/>
      <c r="D644" s="47"/>
      <c r="E644" s="25"/>
    </row>
    <row r="645" spans="1:5" x14ac:dyDescent="0.2">
      <c r="A645" s="21"/>
      <c r="B645" s="22"/>
      <c r="C645" s="68"/>
      <c r="D645" s="47"/>
      <c r="E645" s="25"/>
    </row>
    <row r="646" spans="1:5" x14ac:dyDescent="0.2">
      <c r="A646" s="123"/>
      <c r="B646" s="32"/>
      <c r="C646" s="56"/>
      <c r="D646" s="57"/>
      <c r="E646" s="25"/>
    </row>
    <row r="647" spans="1:5" x14ac:dyDescent="0.2">
      <c r="A647" s="123"/>
      <c r="B647" s="32"/>
      <c r="C647" s="56"/>
      <c r="D647" s="57"/>
      <c r="E647" s="25"/>
    </row>
    <row r="648" spans="1:5" x14ac:dyDescent="0.2">
      <c r="A648" s="123"/>
      <c r="B648" s="32"/>
      <c r="C648" s="56"/>
      <c r="D648" s="57"/>
      <c r="E648" s="25"/>
    </row>
    <row r="649" spans="1:5" x14ac:dyDescent="0.2">
      <c r="A649" s="123"/>
      <c r="B649" s="123"/>
      <c r="C649" s="124"/>
      <c r="D649" s="125"/>
      <c r="E649" s="25"/>
    </row>
    <row r="650" spans="1:5" x14ac:dyDescent="0.2">
      <c r="A650" s="126"/>
      <c r="B650" s="127"/>
      <c r="C650" s="128"/>
      <c r="D650" s="127"/>
      <c r="E650" s="25"/>
    </row>
    <row r="651" spans="1:5" x14ac:dyDescent="0.2">
      <c r="A651" s="126"/>
      <c r="B651" s="126"/>
      <c r="C651" s="128"/>
      <c r="D651" s="127"/>
      <c r="E651" s="25"/>
    </row>
    <row r="652" spans="1:5" x14ac:dyDescent="0.2">
      <c r="A652" s="123"/>
      <c r="B652" s="123"/>
      <c r="C652" s="124"/>
      <c r="D652" s="125"/>
      <c r="E652" s="25"/>
    </row>
    <row r="653" spans="1:5" x14ac:dyDescent="0.2">
      <c r="A653" s="123"/>
      <c r="B653" s="123"/>
      <c r="C653" s="124"/>
      <c r="D653" s="125"/>
      <c r="E653" s="25"/>
    </row>
    <row r="654" spans="1:5" x14ac:dyDescent="0.2">
      <c r="A654" s="26"/>
      <c r="B654" s="22"/>
      <c r="C654" s="129"/>
      <c r="D654" s="130"/>
      <c r="E654" s="25"/>
    </row>
    <row r="655" spans="1:5" x14ac:dyDescent="0.2">
      <c r="A655" s="123"/>
      <c r="B655" s="123"/>
      <c r="C655" s="124"/>
      <c r="D655" s="125"/>
      <c r="E655" s="25"/>
    </row>
    <row r="656" spans="1:5" x14ac:dyDescent="0.2">
      <c r="A656" s="55"/>
      <c r="B656" s="32"/>
      <c r="C656" s="44"/>
      <c r="D656" s="84"/>
      <c r="E656" s="25"/>
    </row>
    <row r="657" spans="1:5" ht="14.25" x14ac:dyDescent="0.2">
      <c r="A657" s="31"/>
      <c r="B657" s="32"/>
      <c r="C657" s="92"/>
      <c r="D657" s="84"/>
      <c r="E657" s="25"/>
    </row>
    <row r="658" spans="1:5" x14ac:dyDescent="0.2">
      <c r="A658" s="55"/>
      <c r="B658" s="32"/>
      <c r="C658" s="56"/>
      <c r="D658" s="84"/>
      <c r="E658" s="25"/>
    </row>
    <row r="659" spans="1:5" x14ac:dyDescent="0.2">
      <c r="A659" s="21"/>
      <c r="B659" s="22"/>
      <c r="C659" s="38"/>
      <c r="D659" s="39"/>
      <c r="E659" s="25"/>
    </row>
    <row r="660" spans="1:5" x14ac:dyDescent="0.2">
      <c r="A660" s="21"/>
      <c r="B660" s="22"/>
      <c r="C660" s="38"/>
      <c r="D660" s="39"/>
      <c r="E660" s="25"/>
    </row>
    <row r="661" spans="1:5" x14ac:dyDescent="0.2">
      <c r="A661" s="21"/>
      <c r="B661" s="22"/>
      <c r="C661" s="38"/>
      <c r="D661" s="39"/>
      <c r="E661" s="25"/>
    </row>
    <row r="662" spans="1:5" x14ac:dyDescent="0.2">
      <c r="A662" s="21"/>
      <c r="B662" s="22"/>
      <c r="C662" s="38"/>
      <c r="D662" s="39"/>
      <c r="E662" s="25"/>
    </row>
    <row r="663" spans="1:5" x14ac:dyDescent="0.2">
      <c r="A663" s="21"/>
      <c r="B663" s="22"/>
      <c r="C663" s="38"/>
      <c r="D663" s="39"/>
      <c r="E663" s="25"/>
    </row>
    <row r="664" spans="1:5" x14ac:dyDescent="0.2">
      <c r="A664" s="31"/>
      <c r="B664" s="32"/>
      <c r="C664" s="56"/>
      <c r="D664" s="57"/>
      <c r="E664" s="25"/>
    </row>
    <row r="665" spans="1:5" ht="15" x14ac:dyDescent="0.25">
      <c r="A665" s="1"/>
      <c r="B665" s="2"/>
      <c r="C665" s="131"/>
      <c r="D665" s="115"/>
      <c r="E665" s="25"/>
    </row>
    <row r="666" spans="1:5" x14ac:dyDescent="0.2">
      <c r="A666" s="31"/>
      <c r="B666" s="32"/>
      <c r="C666" s="56"/>
      <c r="D666" s="57"/>
      <c r="E666" s="25"/>
    </row>
    <row r="667" spans="1:5" x14ac:dyDescent="0.2">
      <c r="A667" s="31"/>
      <c r="B667" s="32"/>
      <c r="C667" s="56"/>
      <c r="D667" s="57"/>
      <c r="E667" s="25"/>
    </row>
    <row r="668" spans="1:5" ht="15" x14ac:dyDescent="0.25">
      <c r="A668" s="1"/>
      <c r="B668" s="2"/>
      <c r="C668" s="131"/>
      <c r="D668" s="115"/>
      <c r="E668" s="25"/>
    </row>
    <row r="669" spans="1:5" x14ac:dyDescent="0.2">
      <c r="A669" s="26"/>
      <c r="B669" s="22"/>
      <c r="C669" s="68"/>
      <c r="D669" s="40"/>
      <c r="E669" s="25"/>
    </row>
    <row r="670" spans="1:5" x14ac:dyDescent="0.2">
      <c r="A670" s="31"/>
      <c r="B670" s="32"/>
      <c r="C670" s="64"/>
      <c r="D670" s="82"/>
      <c r="E670" s="25"/>
    </row>
    <row r="671" spans="1:5" x14ac:dyDescent="0.2">
      <c r="A671" s="21"/>
      <c r="B671" s="22"/>
      <c r="C671" s="132"/>
      <c r="D671" s="133"/>
      <c r="E671" s="25"/>
    </row>
    <row r="672" spans="1:5" x14ac:dyDescent="0.2">
      <c r="A672" s="21"/>
      <c r="B672" s="22"/>
      <c r="C672" s="132"/>
      <c r="D672" s="133"/>
      <c r="E672" s="25"/>
    </row>
    <row r="673" spans="1:5" x14ac:dyDescent="0.2">
      <c r="A673" s="21"/>
      <c r="B673" s="22"/>
      <c r="C673" s="68"/>
      <c r="D673" s="39"/>
      <c r="E673" s="25"/>
    </row>
    <row r="674" spans="1:5" x14ac:dyDescent="0.2">
      <c r="A674" s="21"/>
      <c r="B674" s="22"/>
      <c r="C674" s="23"/>
      <c r="D674" s="39"/>
      <c r="E674" s="25"/>
    </row>
    <row r="675" spans="1:5" x14ac:dyDescent="0.2">
      <c r="A675" s="107"/>
      <c r="B675" s="22"/>
      <c r="C675" s="23"/>
      <c r="D675" s="39"/>
      <c r="E675" s="25"/>
    </row>
    <row r="676" spans="1:5" x14ac:dyDescent="0.2">
      <c r="A676" s="134"/>
      <c r="B676" s="32"/>
      <c r="C676" s="33"/>
      <c r="D676" s="57"/>
      <c r="E676" s="25"/>
    </row>
    <row r="677" spans="1:5" x14ac:dyDescent="0.2">
      <c r="A677" s="134"/>
      <c r="B677" s="32"/>
      <c r="C677" s="33"/>
      <c r="D677" s="57"/>
      <c r="E677" s="25"/>
    </row>
    <row r="678" spans="1:5" x14ac:dyDescent="0.2">
      <c r="A678" s="134"/>
      <c r="B678" s="32"/>
      <c r="C678" s="33"/>
      <c r="D678" s="57"/>
      <c r="E678" s="25"/>
    </row>
    <row r="679" spans="1:5" x14ac:dyDescent="0.2">
      <c r="A679" s="134"/>
      <c r="B679" s="32"/>
      <c r="C679" s="33"/>
      <c r="D679" s="57"/>
      <c r="E679" s="25"/>
    </row>
    <row r="680" spans="1:5" x14ac:dyDescent="0.2">
      <c r="A680" s="134"/>
      <c r="B680" s="32"/>
      <c r="C680" s="33"/>
      <c r="D680" s="57"/>
      <c r="E680" s="25"/>
    </row>
    <row r="681" spans="1:5" x14ac:dyDescent="0.2">
      <c r="A681" s="134"/>
      <c r="B681" s="32"/>
      <c r="C681" s="33"/>
      <c r="D681" s="57"/>
      <c r="E681" s="25"/>
    </row>
    <row r="682" spans="1:5" x14ac:dyDescent="0.2">
      <c r="A682" s="134"/>
      <c r="B682" s="32"/>
      <c r="C682" s="33"/>
      <c r="D682" s="57"/>
      <c r="E682" s="25"/>
    </row>
    <row r="683" spans="1:5" x14ac:dyDescent="0.2">
      <c r="A683" s="134"/>
      <c r="B683" s="32"/>
      <c r="C683" s="33"/>
      <c r="D683" s="57"/>
      <c r="E683" s="25"/>
    </row>
    <row r="684" spans="1:5" x14ac:dyDescent="0.2">
      <c r="A684" s="134"/>
      <c r="B684" s="32"/>
      <c r="C684" s="33"/>
      <c r="D684" s="57"/>
      <c r="E684" s="25"/>
    </row>
    <row r="685" spans="1:5" x14ac:dyDescent="0.2">
      <c r="A685" s="134"/>
      <c r="B685" s="32"/>
      <c r="C685" s="33"/>
      <c r="D685" s="57"/>
      <c r="E685" s="25"/>
    </row>
    <row r="686" spans="1:5" x14ac:dyDescent="0.2">
      <c r="A686" s="134"/>
      <c r="B686" s="32"/>
      <c r="C686" s="33"/>
      <c r="D686" s="57"/>
      <c r="E686" s="25"/>
    </row>
    <row r="687" spans="1:5" x14ac:dyDescent="0.2">
      <c r="A687" s="107"/>
      <c r="B687" s="22"/>
      <c r="C687" s="23"/>
      <c r="D687" s="39"/>
      <c r="E687" s="25"/>
    </row>
    <row r="688" spans="1:5" x14ac:dyDescent="0.2">
      <c r="A688" s="134"/>
      <c r="B688" s="32"/>
      <c r="C688" s="33"/>
      <c r="D688" s="57"/>
      <c r="E688" s="25"/>
    </row>
    <row r="689" spans="1:5" ht="15" x14ac:dyDescent="0.2">
      <c r="A689" s="17"/>
      <c r="B689" s="32"/>
      <c r="C689" s="33"/>
      <c r="D689" s="53"/>
      <c r="E689" s="25"/>
    </row>
    <row r="690" spans="1:5" ht="15" x14ac:dyDescent="0.25">
      <c r="A690" s="134"/>
      <c r="B690" s="108"/>
      <c r="C690" s="109"/>
      <c r="D690" s="57"/>
      <c r="E690" s="25"/>
    </row>
    <row r="691" spans="1:5" ht="15" x14ac:dyDescent="0.25">
      <c r="A691" s="110"/>
      <c r="B691" s="108"/>
      <c r="C691" s="109"/>
      <c r="D691" s="108"/>
      <c r="E691" s="25"/>
    </row>
    <row r="692" spans="1:5" x14ac:dyDescent="0.2">
      <c r="A692" s="1"/>
      <c r="B692" s="49"/>
      <c r="C692" s="131"/>
      <c r="D692" s="135"/>
      <c r="E692" s="25"/>
    </row>
    <row r="693" spans="1:5" x14ac:dyDescent="0.2">
      <c r="A693" s="1"/>
      <c r="B693" s="49"/>
      <c r="C693" s="131"/>
      <c r="D693" s="135"/>
      <c r="E693" s="25"/>
    </row>
    <row r="694" spans="1:5" x14ac:dyDescent="0.2">
      <c r="A694" s="55"/>
      <c r="B694" s="32"/>
      <c r="C694" s="75"/>
      <c r="D694" s="84"/>
      <c r="E694" s="25"/>
    </row>
    <row r="695" spans="1:5" x14ac:dyDescent="0.2">
      <c r="A695" s="55"/>
      <c r="B695" s="32"/>
      <c r="C695" s="75"/>
      <c r="D695" s="84"/>
      <c r="E695" s="25"/>
    </row>
    <row r="696" spans="1:5" x14ac:dyDescent="0.2">
      <c r="A696" s="107"/>
      <c r="B696" s="22"/>
      <c r="C696" s="23"/>
      <c r="D696" s="40"/>
      <c r="E696" s="25"/>
    </row>
    <row r="697" spans="1:5" x14ac:dyDescent="0.2">
      <c r="A697" s="55"/>
      <c r="B697" s="32"/>
      <c r="C697" s="75"/>
      <c r="D697" s="84"/>
      <c r="E697" s="25"/>
    </row>
    <row r="698" spans="1:5" x14ac:dyDescent="0.2">
      <c r="A698" s="55"/>
      <c r="B698" s="32"/>
      <c r="C698" s="75"/>
      <c r="D698" s="84"/>
      <c r="E698" s="25"/>
    </row>
    <row r="699" spans="1:5" x14ac:dyDescent="0.2">
      <c r="A699" s="55"/>
      <c r="B699" s="32"/>
      <c r="C699" s="75"/>
      <c r="D699" s="84"/>
      <c r="E699" s="25"/>
    </row>
    <row r="700" spans="1:5" x14ac:dyDescent="0.2">
      <c r="A700" s="55"/>
      <c r="B700" s="32"/>
      <c r="C700" s="75"/>
      <c r="D700" s="84"/>
      <c r="E700" s="25"/>
    </row>
    <row r="701" spans="1:5" x14ac:dyDescent="0.2">
      <c r="A701" s="55"/>
      <c r="B701" s="32"/>
      <c r="C701" s="75"/>
      <c r="D701" s="84"/>
      <c r="E701" s="25"/>
    </row>
    <row r="702" spans="1:5" x14ac:dyDescent="0.2">
      <c r="A702" s="55"/>
      <c r="B702" s="32"/>
      <c r="C702" s="75"/>
      <c r="D702" s="84"/>
      <c r="E702" s="25"/>
    </row>
    <row r="703" spans="1:5" ht="14.25" x14ac:dyDescent="0.2">
      <c r="A703" s="136"/>
      <c r="B703" s="32"/>
      <c r="C703" s="92"/>
      <c r="D703" s="57"/>
      <c r="E703" s="25"/>
    </row>
    <row r="704" spans="1:5" ht="14.25" x14ac:dyDescent="0.2">
      <c r="A704" s="136"/>
      <c r="B704" s="32"/>
      <c r="C704" s="61"/>
      <c r="D704" s="57"/>
      <c r="E704" s="25"/>
    </row>
    <row r="705" spans="1:5" x14ac:dyDescent="0.2">
      <c r="A705" s="137"/>
      <c r="B705" s="32"/>
      <c r="C705" s="38"/>
      <c r="D705" s="39"/>
      <c r="E705" s="25"/>
    </row>
    <row r="706" spans="1:5" x14ac:dyDescent="0.2">
      <c r="A706" s="21"/>
      <c r="B706" s="22"/>
      <c r="C706" s="38"/>
      <c r="D706" s="39"/>
      <c r="E706" s="25"/>
    </row>
    <row r="707" spans="1:5" x14ac:dyDescent="0.2">
      <c r="A707" s="21"/>
      <c r="B707" s="22"/>
      <c r="C707" s="38"/>
      <c r="D707" s="39"/>
      <c r="E707" s="25"/>
    </row>
    <row r="708" spans="1:5" x14ac:dyDescent="0.2">
      <c r="A708" s="27"/>
      <c r="B708" s="138"/>
      <c r="C708" s="102"/>
      <c r="D708" s="65"/>
      <c r="E708" s="25"/>
    </row>
    <row r="709" spans="1:5" x14ac:dyDescent="0.2">
      <c r="A709" s="55"/>
      <c r="B709" s="32"/>
      <c r="C709" s="75"/>
      <c r="D709" s="57"/>
      <c r="E709" s="25"/>
    </row>
    <row r="710" spans="1:5" ht="14.25" x14ac:dyDescent="0.2">
      <c r="A710" s="136"/>
      <c r="B710" s="32"/>
      <c r="C710" s="92"/>
      <c r="D710" s="84"/>
      <c r="E710" s="25"/>
    </row>
    <row r="711" spans="1:5" ht="15" x14ac:dyDescent="0.25">
      <c r="A711" s="31"/>
      <c r="B711" s="2"/>
      <c r="C711" s="33"/>
      <c r="D711" s="84"/>
      <c r="E711" s="25"/>
    </row>
    <row r="712" spans="1:5" x14ac:dyDescent="0.2">
      <c r="A712" s="31"/>
      <c r="B712" s="32"/>
      <c r="C712" s="33"/>
      <c r="D712" s="57"/>
      <c r="E712" s="25"/>
    </row>
    <row r="713" spans="1:5" x14ac:dyDescent="0.2">
      <c r="A713" s="31"/>
      <c r="B713" s="32"/>
      <c r="C713" s="33"/>
      <c r="D713" s="57"/>
      <c r="E713" s="25"/>
    </row>
    <row r="714" spans="1:5" x14ac:dyDescent="0.2">
      <c r="A714" s="31"/>
      <c r="B714" s="32"/>
      <c r="C714" s="56"/>
      <c r="D714" s="57"/>
      <c r="E714" s="25"/>
    </row>
    <row r="715" spans="1:5" x14ac:dyDescent="0.2">
      <c r="A715" s="31"/>
      <c r="B715" s="32"/>
      <c r="C715" s="56"/>
      <c r="D715" s="57"/>
      <c r="E715" s="25"/>
    </row>
    <row r="716" spans="1:5" x14ac:dyDescent="0.2">
      <c r="A716" s="55"/>
      <c r="B716" s="32"/>
      <c r="C716" s="75"/>
      <c r="D716" s="84"/>
      <c r="E716" s="25"/>
    </row>
    <row r="717" spans="1:5" x14ac:dyDescent="0.2">
      <c r="A717" s="55"/>
      <c r="B717" s="32"/>
      <c r="C717" s="75"/>
      <c r="D717" s="84"/>
      <c r="E717" s="25"/>
    </row>
    <row r="718" spans="1:5" ht="15.75" thickBot="1" x14ac:dyDescent="0.25">
      <c r="A718" s="14"/>
      <c r="B718" s="69"/>
      <c r="C718" s="15"/>
      <c r="D718" s="53"/>
      <c r="E718" s="25"/>
    </row>
    <row r="719" spans="1:5" ht="15" x14ac:dyDescent="0.2">
      <c r="A719" s="17"/>
      <c r="B719" s="32"/>
      <c r="C719" s="52"/>
      <c r="D719" s="53"/>
      <c r="E719" s="25"/>
    </row>
    <row r="720" spans="1:5" x14ac:dyDescent="0.2">
      <c r="A720" s="31"/>
      <c r="B720" s="32"/>
      <c r="C720" s="56"/>
      <c r="D720" s="57"/>
      <c r="E720" s="25"/>
    </row>
    <row r="721" spans="1:5" x14ac:dyDescent="0.2">
      <c r="A721" s="31"/>
      <c r="B721" s="32"/>
      <c r="C721" s="56"/>
      <c r="D721" s="57"/>
      <c r="E721" s="25"/>
    </row>
    <row r="722" spans="1:5" x14ac:dyDescent="0.2">
      <c r="A722" s="31"/>
      <c r="B722" s="32"/>
      <c r="C722" s="56"/>
      <c r="D722" s="57"/>
      <c r="E722" s="25"/>
    </row>
    <row r="723" spans="1:5" x14ac:dyDescent="0.2">
      <c r="A723" s="31"/>
      <c r="B723" s="32"/>
      <c r="C723" s="56"/>
      <c r="D723" s="57"/>
      <c r="E723" s="25"/>
    </row>
    <row r="724" spans="1:5" x14ac:dyDescent="0.2">
      <c r="A724" s="27"/>
      <c r="B724" s="32"/>
      <c r="C724" s="102"/>
      <c r="D724" s="65"/>
      <c r="E724" s="25"/>
    </row>
    <row r="725" spans="1:5" x14ac:dyDescent="0.2">
      <c r="A725" s="27"/>
      <c r="B725" s="32"/>
      <c r="C725" s="102"/>
      <c r="D725" s="65"/>
      <c r="E725" s="25"/>
    </row>
    <row r="726" spans="1:5" x14ac:dyDescent="0.2">
      <c r="A726" s="21"/>
      <c r="B726" s="22"/>
      <c r="C726" s="38"/>
      <c r="D726" s="39"/>
      <c r="E726" s="25"/>
    </row>
    <row r="727" spans="1:5" x14ac:dyDescent="0.2">
      <c r="A727" s="21"/>
      <c r="B727" s="22"/>
      <c r="C727" s="38"/>
      <c r="D727" s="39"/>
      <c r="E727" s="25"/>
    </row>
    <row r="728" spans="1:5" x14ac:dyDescent="0.2">
      <c r="A728" s="27"/>
      <c r="B728" s="49"/>
      <c r="C728" s="102"/>
      <c r="D728" s="65"/>
      <c r="E728" s="25"/>
    </row>
    <row r="729" spans="1:5" x14ac:dyDescent="0.2">
      <c r="A729" s="27"/>
      <c r="B729" s="49"/>
      <c r="C729" s="102"/>
      <c r="D729" s="65"/>
      <c r="E729" s="25"/>
    </row>
    <row r="730" spans="1:5" x14ac:dyDescent="0.2">
      <c r="A730" s="139"/>
      <c r="B730" s="139"/>
      <c r="C730" s="28"/>
      <c r="D730" s="29"/>
      <c r="E730" s="25"/>
    </row>
    <row r="731" spans="1:5" x14ac:dyDescent="0.2">
      <c r="A731" s="140"/>
      <c r="B731" s="22"/>
      <c r="C731" s="141"/>
      <c r="D731" s="142"/>
      <c r="E731" s="25"/>
    </row>
    <row r="732" spans="1:5" x14ac:dyDescent="0.2">
      <c r="A732" s="140"/>
      <c r="B732" s="22"/>
      <c r="C732" s="141"/>
      <c r="D732" s="142"/>
      <c r="E732" s="25"/>
    </row>
    <row r="733" spans="1:5" x14ac:dyDescent="0.2">
      <c r="A733" s="27"/>
      <c r="B733" s="32"/>
      <c r="C733" s="102"/>
      <c r="D733" s="65"/>
      <c r="E733" s="25"/>
    </row>
    <row r="734" spans="1:5" x14ac:dyDescent="0.2">
      <c r="A734" s="27"/>
      <c r="B734" s="32"/>
      <c r="C734" s="102"/>
      <c r="D734" s="65"/>
      <c r="E734" s="25"/>
    </row>
    <row r="735" spans="1:5" x14ac:dyDescent="0.2">
      <c r="A735" s="143"/>
      <c r="B735" s="144"/>
      <c r="C735" s="102"/>
      <c r="D735" s="65"/>
      <c r="E735" s="25"/>
    </row>
    <row r="736" spans="1:5" x14ac:dyDescent="0.2">
      <c r="A736" s="143"/>
      <c r="B736" s="144"/>
      <c r="C736" s="102"/>
      <c r="D736" s="65"/>
      <c r="E736" s="25"/>
    </row>
    <row r="737" spans="1:5" x14ac:dyDescent="0.2">
      <c r="A737" s="134"/>
      <c r="B737" s="134"/>
      <c r="C737" s="33"/>
      <c r="D737" s="34"/>
      <c r="E737" s="25"/>
    </row>
    <row r="738" spans="1:5" x14ac:dyDescent="0.2">
      <c r="A738" s="134"/>
      <c r="B738" s="134"/>
      <c r="C738" s="33"/>
      <c r="D738" s="34"/>
      <c r="E738" s="25"/>
    </row>
    <row r="739" spans="1:5" x14ac:dyDescent="0.2">
      <c r="A739" s="134"/>
      <c r="B739" s="134"/>
      <c r="C739" s="33"/>
      <c r="D739" s="34"/>
      <c r="E739" s="25"/>
    </row>
    <row r="740" spans="1:5" x14ac:dyDescent="0.2">
      <c r="A740" s="134"/>
      <c r="B740" s="134"/>
      <c r="C740" s="33"/>
      <c r="D740" s="34"/>
      <c r="E740" s="25"/>
    </row>
    <row r="741" spans="1:5" x14ac:dyDescent="0.2">
      <c r="A741" s="134"/>
      <c r="B741" s="134"/>
      <c r="C741" s="33"/>
      <c r="D741" s="34"/>
      <c r="E741" s="25"/>
    </row>
    <row r="742" spans="1:5" x14ac:dyDescent="0.2">
      <c r="A742" s="134"/>
      <c r="B742" s="134"/>
      <c r="C742" s="33"/>
      <c r="D742" s="34"/>
      <c r="E742" s="25"/>
    </row>
    <row r="743" spans="1:5" ht="15" x14ac:dyDescent="0.2">
      <c r="A743" s="1"/>
      <c r="B743" s="145"/>
      <c r="C743" s="131"/>
      <c r="D743" s="135"/>
      <c r="E743" s="25"/>
    </row>
    <row r="744" spans="1:5" ht="15" x14ac:dyDescent="0.2">
      <c r="A744" s="1"/>
      <c r="B744" s="145"/>
      <c r="C744" s="131"/>
      <c r="D744" s="135"/>
      <c r="E744" s="25"/>
    </row>
    <row r="745" spans="1:5" x14ac:dyDescent="0.2">
      <c r="A745" s="1"/>
      <c r="B745" s="32"/>
      <c r="C745" s="131"/>
      <c r="D745" s="135"/>
      <c r="E745" s="25"/>
    </row>
    <row r="746" spans="1:5" x14ac:dyDescent="0.2">
      <c r="A746" s="134"/>
      <c r="B746" s="134"/>
      <c r="C746" s="33"/>
      <c r="D746" s="34"/>
      <c r="E746" s="25"/>
    </row>
    <row r="747" spans="1:5" x14ac:dyDescent="0.2">
      <c r="A747" s="21"/>
      <c r="B747" s="22"/>
      <c r="C747" s="38"/>
      <c r="D747" s="39"/>
      <c r="E747" s="25"/>
    </row>
    <row r="748" spans="1:5" x14ac:dyDescent="0.2">
      <c r="A748" s="27"/>
      <c r="B748" s="22"/>
      <c r="C748" s="102"/>
      <c r="D748" s="65"/>
      <c r="E748" s="25"/>
    </row>
    <row r="749" spans="1:5" x14ac:dyDescent="0.2">
      <c r="A749" s="140"/>
      <c r="B749" s="22"/>
      <c r="C749" s="141"/>
      <c r="D749" s="142"/>
      <c r="E749" s="25"/>
    </row>
    <row r="750" spans="1:5" ht="15" x14ac:dyDescent="0.25">
      <c r="A750" s="146"/>
      <c r="B750" s="32"/>
      <c r="C750" s="147"/>
      <c r="D750" s="148"/>
      <c r="E750" s="149"/>
    </row>
    <row r="751" spans="1:5" x14ac:dyDescent="0.2">
      <c r="A751" s="31"/>
      <c r="B751" s="32"/>
      <c r="C751" s="56"/>
      <c r="D751" s="57"/>
      <c r="E751" s="25"/>
    </row>
    <row r="752" spans="1:5" x14ac:dyDescent="0.2">
      <c r="A752" s="27"/>
      <c r="B752" s="32"/>
      <c r="C752" s="102"/>
      <c r="D752" s="65"/>
      <c r="E752" s="25"/>
    </row>
    <row r="753" spans="1:5" x14ac:dyDescent="0.2">
      <c r="A753" s="31"/>
      <c r="B753" s="32"/>
      <c r="C753" s="56"/>
      <c r="D753" s="57"/>
      <c r="E753" s="25"/>
    </row>
    <row r="754" spans="1:5" x14ac:dyDescent="0.2">
      <c r="A754" s="31"/>
      <c r="B754" s="32"/>
      <c r="C754" s="56"/>
      <c r="D754" s="65"/>
      <c r="E754" s="25"/>
    </row>
    <row r="755" spans="1:5" x14ac:dyDescent="0.2">
      <c r="A755" s="31"/>
      <c r="B755" s="32"/>
      <c r="C755" s="56"/>
      <c r="D755" s="65"/>
      <c r="E755" s="25"/>
    </row>
    <row r="756" spans="1:5" ht="14.25" x14ac:dyDescent="0.2">
      <c r="A756" s="31"/>
      <c r="B756" s="32"/>
      <c r="C756" s="150"/>
      <c r="D756" s="57"/>
      <c r="E756" s="25"/>
    </row>
    <row r="757" spans="1:5" x14ac:dyDescent="0.2">
      <c r="A757" s="31"/>
      <c r="B757" s="32"/>
      <c r="C757" s="151"/>
      <c r="D757" s="57"/>
      <c r="E757" s="25"/>
    </row>
    <row r="758" spans="1:5" x14ac:dyDescent="0.2">
      <c r="A758" s="27"/>
      <c r="B758" s="22"/>
      <c r="C758" s="102"/>
      <c r="D758" s="84"/>
      <c r="E758" s="25"/>
    </row>
    <row r="759" spans="1:5" x14ac:dyDescent="0.2">
      <c r="A759" s="21"/>
      <c r="B759" s="22"/>
      <c r="C759" s="38"/>
      <c r="D759" s="39"/>
      <c r="E759" s="25"/>
    </row>
    <row r="760" spans="1:5" x14ac:dyDescent="0.2">
      <c r="A760" s="21"/>
      <c r="B760" s="22"/>
      <c r="C760" s="38"/>
      <c r="D760" s="39"/>
      <c r="E760" s="25"/>
    </row>
    <row r="761" spans="1:5" x14ac:dyDescent="0.2">
      <c r="A761" s="21"/>
      <c r="B761" s="22"/>
      <c r="C761" s="38"/>
      <c r="D761" s="39"/>
      <c r="E761" s="25"/>
    </row>
    <row r="762" spans="1:5" x14ac:dyDescent="0.2">
      <c r="A762" s="21"/>
      <c r="B762" s="22"/>
      <c r="C762" s="38"/>
      <c r="D762" s="39"/>
      <c r="E762" s="25"/>
    </row>
    <row r="763" spans="1:5" x14ac:dyDescent="0.2">
      <c r="A763" s="21"/>
      <c r="B763" s="22"/>
      <c r="C763" s="38"/>
      <c r="D763" s="39"/>
      <c r="E763" s="25"/>
    </row>
    <row r="764" spans="1:5" x14ac:dyDescent="0.2">
      <c r="A764" s="27"/>
      <c r="B764" s="22"/>
      <c r="C764" s="102"/>
      <c r="D764" s="65"/>
      <c r="E764" s="25"/>
    </row>
    <row r="765" spans="1:5" x14ac:dyDescent="0.2">
      <c r="A765" s="21"/>
      <c r="B765" s="22"/>
      <c r="C765" s="38"/>
      <c r="D765" s="39"/>
      <c r="E765" s="25"/>
    </row>
    <row r="766" spans="1:5" x14ac:dyDescent="0.2">
      <c r="A766" s="27"/>
      <c r="B766" s="49"/>
      <c r="C766" s="102"/>
      <c r="D766" s="65"/>
      <c r="E766" s="25"/>
    </row>
    <row r="767" spans="1:5" x14ac:dyDescent="0.2">
      <c r="A767" s="21"/>
      <c r="B767" s="22"/>
      <c r="C767" s="38"/>
      <c r="D767" s="39"/>
      <c r="E767" s="25"/>
    </row>
    <row r="768" spans="1:5" x14ac:dyDescent="0.2">
      <c r="A768" s="21"/>
      <c r="B768" s="22"/>
      <c r="C768" s="38"/>
      <c r="D768" s="39"/>
      <c r="E768" s="25"/>
    </row>
    <row r="769" spans="1:5" x14ac:dyDescent="0.2">
      <c r="A769" s="21"/>
      <c r="B769" s="22"/>
      <c r="C769" s="38"/>
      <c r="D769" s="39"/>
      <c r="E769" s="25"/>
    </row>
    <row r="770" spans="1:5" x14ac:dyDescent="0.2">
      <c r="A770" s="21"/>
      <c r="B770" s="22"/>
      <c r="C770" s="38"/>
      <c r="D770" s="39"/>
      <c r="E770" s="25"/>
    </row>
    <row r="771" spans="1:5" x14ac:dyDescent="0.2">
      <c r="A771" s="21"/>
      <c r="B771" s="22"/>
      <c r="C771" s="38"/>
      <c r="D771" s="39"/>
      <c r="E771" s="25"/>
    </row>
    <row r="772" spans="1:5" x14ac:dyDescent="0.2">
      <c r="A772" s="21"/>
      <c r="B772" s="22"/>
      <c r="C772" s="38"/>
      <c r="D772" s="39"/>
      <c r="E772" s="25"/>
    </row>
    <row r="773" spans="1:5" x14ac:dyDescent="0.2">
      <c r="A773" s="27"/>
      <c r="B773" s="22"/>
      <c r="C773" s="102"/>
      <c r="D773" s="84"/>
      <c r="E773" s="25"/>
    </row>
    <row r="774" spans="1:5" x14ac:dyDescent="0.2">
      <c r="A774" s="21"/>
      <c r="B774" s="22"/>
      <c r="C774" s="38"/>
      <c r="D774" s="39"/>
      <c r="E774" s="25"/>
    </row>
    <row r="775" spans="1:5" ht="15" x14ac:dyDescent="0.25">
      <c r="A775" s="118"/>
      <c r="B775" s="32"/>
      <c r="C775" s="152"/>
      <c r="D775" s="153"/>
      <c r="E775" s="149"/>
    </row>
    <row r="776" spans="1:5" x14ac:dyDescent="0.2">
      <c r="A776" s="27"/>
      <c r="B776" s="32"/>
      <c r="C776" s="33"/>
      <c r="D776" s="154"/>
      <c r="E776" s="25"/>
    </row>
    <row r="777" spans="1:5" x14ac:dyDescent="0.2">
      <c r="A777" s="27"/>
      <c r="B777" s="32"/>
      <c r="C777" s="33"/>
      <c r="D777" s="154"/>
      <c r="E777" s="25"/>
    </row>
    <row r="778" spans="1:5" x14ac:dyDescent="0.2">
      <c r="A778" s="21"/>
      <c r="B778" s="22"/>
      <c r="C778" s="38"/>
      <c r="D778" s="39"/>
      <c r="E778" s="25"/>
    </row>
    <row r="779" spans="1:5" x14ac:dyDescent="0.2">
      <c r="A779" s="31"/>
      <c r="B779" s="32"/>
      <c r="C779" s="56"/>
      <c r="D779" s="57"/>
      <c r="E779" s="25"/>
    </row>
    <row r="780" spans="1:5" x14ac:dyDescent="0.2">
      <c r="A780" s="31"/>
      <c r="B780" s="32"/>
      <c r="C780" s="56"/>
      <c r="D780" s="57"/>
      <c r="E780" s="25"/>
    </row>
    <row r="781" spans="1:5" x14ac:dyDescent="0.2">
      <c r="A781" s="31"/>
      <c r="B781" s="32"/>
      <c r="C781" s="56"/>
      <c r="D781" s="57"/>
      <c r="E781" s="25"/>
    </row>
    <row r="782" spans="1:5" x14ac:dyDescent="0.2">
      <c r="A782" s="31"/>
      <c r="B782" s="32"/>
      <c r="C782" s="33"/>
      <c r="D782" s="57"/>
      <c r="E782" s="25"/>
    </row>
    <row r="783" spans="1:5" x14ac:dyDescent="0.2">
      <c r="A783" s="31"/>
      <c r="B783" s="32"/>
      <c r="C783" s="33"/>
      <c r="D783" s="57"/>
      <c r="E783" s="25"/>
    </row>
    <row r="784" spans="1:5" x14ac:dyDescent="0.2">
      <c r="A784" s="31"/>
      <c r="B784" s="32"/>
      <c r="C784" s="56"/>
      <c r="D784" s="57"/>
      <c r="E784" s="25"/>
    </row>
    <row r="785" spans="1:5" x14ac:dyDescent="0.2">
      <c r="A785" s="134"/>
      <c r="B785" s="32"/>
      <c r="C785" s="56"/>
      <c r="D785" s="57"/>
      <c r="E785" s="25"/>
    </row>
    <row r="786" spans="1:5" x14ac:dyDescent="0.2">
      <c r="A786" s="26"/>
      <c r="B786" s="22"/>
      <c r="C786" s="38"/>
      <c r="D786" s="40"/>
      <c r="E786" s="25"/>
    </row>
    <row r="787" spans="1:5" x14ac:dyDescent="0.2">
      <c r="A787" s="31"/>
      <c r="B787" s="32"/>
      <c r="C787" s="56"/>
      <c r="D787" s="57"/>
      <c r="E787" s="25"/>
    </row>
    <row r="788" spans="1:5" ht="15" x14ac:dyDescent="0.25">
      <c r="A788" s="155"/>
      <c r="B788" s="32"/>
      <c r="C788" s="92"/>
      <c r="D788" s="65"/>
      <c r="E788" s="149"/>
    </row>
    <row r="789" spans="1:5" ht="14.25" x14ac:dyDescent="0.2">
      <c r="A789" s="155"/>
      <c r="B789" s="32"/>
      <c r="C789" s="61"/>
      <c r="D789" s="65"/>
      <c r="E789" s="25"/>
    </row>
    <row r="790" spans="1:5" x14ac:dyDescent="0.2">
      <c r="A790" s="21"/>
      <c r="B790" s="22"/>
      <c r="C790" s="38"/>
      <c r="D790" s="39"/>
      <c r="E790" s="25"/>
    </row>
    <row r="791" spans="1:5" x14ac:dyDescent="0.2">
      <c r="A791" s="31"/>
      <c r="B791" s="32"/>
      <c r="C791" s="56"/>
      <c r="D791" s="57"/>
      <c r="E791" s="25"/>
    </row>
    <row r="792" spans="1:5" x14ac:dyDescent="0.2">
      <c r="A792" s="27"/>
      <c r="B792" s="32"/>
      <c r="C792" s="102"/>
      <c r="D792" s="65"/>
      <c r="E792" s="25"/>
    </row>
    <row r="793" spans="1:5" x14ac:dyDescent="0.2">
      <c r="A793" s="27"/>
      <c r="B793" s="32"/>
      <c r="C793" s="102"/>
      <c r="D793" s="65"/>
      <c r="E793" s="25"/>
    </row>
    <row r="794" spans="1:5" ht="14.25" x14ac:dyDescent="0.2">
      <c r="A794" s="27"/>
      <c r="B794" s="32"/>
      <c r="C794" s="156"/>
      <c r="D794" s="65"/>
      <c r="E794" s="25"/>
    </row>
    <row r="795" spans="1:5" x14ac:dyDescent="0.2">
      <c r="A795" s="27"/>
      <c r="B795" s="32"/>
      <c r="C795" s="157"/>
      <c r="D795" s="65"/>
      <c r="E795" s="25"/>
    </row>
    <row r="796" spans="1:5" x14ac:dyDescent="0.2">
      <c r="A796" s="27"/>
      <c r="B796" s="32"/>
      <c r="C796" s="102"/>
      <c r="D796" s="65"/>
      <c r="E796" s="25"/>
    </row>
    <row r="797" spans="1:5" x14ac:dyDescent="0.2">
      <c r="A797" s="31"/>
      <c r="B797" s="22"/>
      <c r="C797" s="56"/>
      <c r="D797" s="57"/>
      <c r="E797" s="25"/>
    </row>
    <row r="798" spans="1:5" x14ac:dyDescent="0.2">
      <c r="A798" s="31"/>
      <c r="B798" s="22"/>
      <c r="C798" s="56"/>
      <c r="D798" s="57"/>
      <c r="E798" s="25"/>
    </row>
    <row r="799" spans="1:5" x14ac:dyDescent="0.2">
      <c r="A799" s="27"/>
      <c r="B799" s="32"/>
      <c r="C799" s="102"/>
      <c r="D799" s="65"/>
      <c r="E799" s="25"/>
    </row>
    <row r="800" spans="1:5" x14ac:dyDescent="0.2">
      <c r="A800" s="146"/>
      <c r="B800" s="32"/>
      <c r="C800" s="120"/>
      <c r="D800" s="148"/>
      <c r="E800" s="25"/>
    </row>
    <row r="801" spans="1:5" x14ac:dyDescent="0.2">
      <c r="A801" s="146"/>
      <c r="B801" s="32"/>
      <c r="C801" s="120"/>
      <c r="D801" s="148"/>
      <c r="E801" s="25"/>
    </row>
    <row r="802" spans="1:5" x14ac:dyDescent="0.2">
      <c r="A802" s="146"/>
      <c r="B802" s="32"/>
      <c r="C802" s="120"/>
      <c r="D802" s="148"/>
      <c r="E802" s="25"/>
    </row>
    <row r="803" spans="1:5" ht="14.25" x14ac:dyDescent="0.2">
      <c r="A803" s="27"/>
      <c r="B803" s="32"/>
      <c r="C803" s="156"/>
      <c r="D803" s="65"/>
      <c r="E803" s="25"/>
    </row>
    <row r="804" spans="1:5" x14ac:dyDescent="0.2">
      <c r="A804" s="27"/>
      <c r="B804" s="32"/>
      <c r="C804" s="157"/>
      <c r="D804" s="65"/>
      <c r="E804" s="25"/>
    </row>
    <row r="805" spans="1:5" ht="15" x14ac:dyDescent="0.2">
      <c r="A805" s="17"/>
      <c r="B805" s="17"/>
      <c r="C805" s="19"/>
      <c r="D805" s="16"/>
      <c r="E805" s="25"/>
    </row>
    <row r="806" spans="1:5" ht="15" x14ac:dyDescent="0.2">
      <c r="A806" s="17"/>
      <c r="B806" s="17"/>
      <c r="C806" s="20"/>
      <c r="D806" s="16"/>
      <c r="E806" s="25"/>
    </row>
    <row r="807" spans="1:5" x14ac:dyDescent="0.2">
      <c r="A807" s="21"/>
      <c r="B807" s="22"/>
      <c r="C807" s="23"/>
      <c r="D807" s="24"/>
      <c r="E807" s="25"/>
    </row>
    <row r="808" spans="1:5" x14ac:dyDescent="0.2">
      <c r="A808" s="26"/>
      <c r="B808" s="22"/>
      <c r="C808" s="23"/>
      <c r="D808" s="24"/>
      <c r="E808" s="25"/>
    </row>
    <row r="809" spans="1:5" x14ac:dyDescent="0.2">
      <c r="A809" s="26"/>
      <c r="B809" s="22"/>
      <c r="C809" s="23"/>
      <c r="D809" s="24"/>
      <c r="E809" s="25"/>
    </row>
    <row r="810" spans="1:5" x14ac:dyDescent="0.2">
      <c r="A810" s="26"/>
      <c r="B810" s="22"/>
      <c r="C810" s="23"/>
      <c r="D810" s="24"/>
      <c r="E810" s="25"/>
    </row>
    <row r="811" spans="1:5" x14ac:dyDescent="0.2">
      <c r="A811" s="26"/>
      <c r="B811" s="22"/>
      <c r="C811" s="23"/>
      <c r="D811" s="24"/>
      <c r="E811" s="25"/>
    </row>
    <row r="812" spans="1:5" x14ac:dyDescent="0.2">
      <c r="A812" s="21"/>
      <c r="B812" s="22"/>
      <c r="C812" s="23"/>
      <c r="D812" s="24"/>
      <c r="E812" s="25"/>
    </row>
    <row r="813" spans="1:5" x14ac:dyDescent="0.2">
      <c r="A813" s="27"/>
      <c r="B813" s="32"/>
      <c r="C813" s="157"/>
      <c r="D813" s="65"/>
      <c r="E813" s="25"/>
    </row>
    <row r="814" spans="1:5" ht="15" x14ac:dyDescent="0.2">
      <c r="A814" s="31"/>
      <c r="B814" s="32"/>
      <c r="C814" s="92"/>
      <c r="D814" s="53"/>
      <c r="E814" s="25"/>
    </row>
    <row r="815" spans="1:5" ht="15" x14ac:dyDescent="0.2">
      <c r="A815" s="31"/>
      <c r="B815" s="32"/>
      <c r="C815" s="56"/>
      <c r="D815" s="53"/>
      <c r="E815" s="25"/>
    </row>
    <row r="816" spans="1:5" x14ac:dyDescent="0.2">
      <c r="A816" s="31"/>
      <c r="B816" s="32"/>
      <c r="C816" s="33"/>
      <c r="D816" s="34"/>
      <c r="E816" s="25"/>
    </row>
    <row r="817" spans="1:5" x14ac:dyDescent="0.2">
      <c r="A817" s="31"/>
      <c r="B817" s="32"/>
      <c r="C817" s="33"/>
      <c r="D817" s="34"/>
      <c r="E817" s="25"/>
    </row>
    <row r="818" spans="1:5" x14ac:dyDescent="0.2">
      <c r="A818" s="31"/>
      <c r="B818" s="32"/>
      <c r="C818" s="33"/>
      <c r="D818" s="34"/>
      <c r="E818" s="25"/>
    </row>
    <row r="819" spans="1:5" x14ac:dyDescent="0.2">
      <c r="A819" s="31"/>
      <c r="B819" s="32"/>
      <c r="C819" s="33"/>
      <c r="D819" s="34"/>
      <c r="E819" s="25"/>
    </row>
    <row r="820" spans="1:5" x14ac:dyDescent="0.2">
      <c r="A820" s="31"/>
      <c r="B820" s="32"/>
      <c r="C820" s="33"/>
      <c r="D820" s="34"/>
      <c r="E820" s="25"/>
    </row>
    <row r="821" spans="1:5" x14ac:dyDescent="0.2">
      <c r="A821" s="31"/>
      <c r="B821" s="32"/>
      <c r="C821" s="33"/>
      <c r="D821" s="34"/>
      <c r="E821" s="25"/>
    </row>
    <row r="822" spans="1:5" x14ac:dyDescent="0.2">
      <c r="A822" s="31"/>
      <c r="B822" s="32"/>
      <c r="C822" s="33"/>
      <c r="D822" s="34"/>
      <c r="E822" s="25"/>
    </row>
    <row r="823" spans="1:5" ht="15" x14ac:dyDescent="0.2">
      <c r="A823" s="31"/>
      <c r="B823" s="32"/>
      <c r="C823" s="92"/>
      <c r="D823" s="53"/>
      <c r="E823" s="25"/>
    </row>
    <row r="824" spans="1:5" ht="15" x14ac:dyDescent="0.2">
      <c r="A824" s="31"/>
      <c r="B824" s="32"/>
      <c r="C824" s="56"/>
      <c r="D824" s="53"/>
      <c r="E824" s="25"/>
    </row>
    <row r="825" spans="1:5" x14ac:dyDescent="0.2">
      <c r="A825" s="21"/>
      <c r="B825" s="22"/>
      <c r="C825" s="38"/>
      <c r="D825" s="39"/>
      <c r="E825" s="25"/>
    </row>
    <row r="826" spans="1:5" x14ac:dyDescent="0.2">
      <c r="A826" s="21"/>
      <c r="B826" s="22"/>
      <c r="C826" s="38"/>
      <c r="D826" s="39"/>
      <c r="E826" s="25"/>
    </row>
    <row r="827" spans="1:5" x14ac:dyDescent="0.2">
      <c r="A827" s="27"/>
      <c r="B827" s="32"/>
      <c r="C827" s="157"/>
      <c r="D827" s="65"/>
      <c r="E827" s="25"/>
    </row>
    <row r="828" spans="1:5" x14ac:dyDescent="0.2">
      <c r="A828" s="21"/>
      <c r="B828" s="22"/>
      <c r="C828" s="38"/>
      <c r="D828" s="39"/>
      <c r="E828" s="25"/>
    </row>
    <row r="829" spans="1:5" x14ac:dyDescent="0.2">
      <c r="A829" s="21"/>
      <c r="B829" s="22"/>
      <c r="C829" s="38"/>
      <c r="D829" s="39"/>
      <c r="E829" s="25"/>
    </row>
    <row r="830" spans="1:5" x14ac:dyDescent="0.2">
      <c r="A830" s="21"/>
      <c r="B830" s="22"/>
      <c r="C830" s="38"/>
      <c r="D830" s="39"/>
      <c r="E830" s="25"/>
    </row>
    <row r="831" spans="1:5" x14ac:dyDescent="0.2">
      <c r="A831" s="27"/>
      <c r="B831" s="32"/>
      <c r="C831" s="102"/>
      <c r="D831" s="65"/>
      <c r="E831" s="25"/>
    </row>
    <row r="832" spans="1:5" x14ac:dyDescent="0.2">
      <c r="A832" s="134"/>
      <c r="B832" s="32"/>
      <c r="C832" s="33"/>
      <c r="D832" s="65"/>
      <c r="E832" s="25"/>
    </row>
    <row r="833" spans="1:5" x14ac:dyDescent="0.2">
      <c r="A833" s="21"/>
      <c r="B833" s="22"/>
      <c r="C833" s="38"/>
      <c r="D833" s="39"/>
      <c r="E833" s="25"/>
    </row>
    <row r="834" spans="1:5" x14ac:dyDescent="0.2">
      <c r="A834" s="21"/>
      <c r="B834" s="22"/>
      <c r="C834" s="38"/>
      <c r="D834" s="39"/>
      <c r="E834" s="25"/>
    </row>
    <row r="835" spans="1:5" x14ac:dyDescent="0.2">
      <c r="A835" s="31"/>
      <c r="B835" s="32"/>
      <c r="C835" s="56"/>
      <c r="D835" s="65"/>
      <c r="E835" s="25"/>
    </row>
    <row r="836" spans="1:5" x14ac:dyDescent="0.2">
      <c r="A836" s="118"/>
      <c r="B836" s="58"/>
      <c r="C836" s="38"/>
      <c r="D836" s="158"/>
      <c r="E836" s="25"/>
    </row>
    <row r="837" spans="1:5" x14ac:dyDescent="0.2">
      <c r="A837" s="118"/>
      <c r="B837" s="49"/>
      <c r="C837" s="38"/>
      <c r="D837" s="158"/>
      <c r="E837" s="25"/>
    </row>
    <row r="838" spans="1:5" x14ac:dyDescent="0.2">
      <c r="A838" s="118"/>
      <c r="B838" s="58"/>
      <c r="C838" s="38"/>
      <c r="D838" s="158"/>
      <c r="E838" s="25"/>
    </row>
    <row r="839" spans="1:5" x14ac:dyDescent="0.2">
      <c r="A839" s="118"/>
      <c r="B839" s="49"/>
      <c r="C839" s="38"/>
      <c r="D839" s="158"/>
      <c r="E839" s="25"/>
    </row>
    <row r="840" spans="1:5" x14ac:dyDescent="0.2">
      <c r="A840" s="118"/>
      <c r="B840" s="49"/>
      <c r="C840" s="38"/>
      <c r="D840" s="158"/>
      <c r="E840" s="25"/>
    </row>
    <row r="841" spans="1:5" x14ac:dyDescent="0.2">
      <c r="A841" s="159"/>
      <c r="B841" s="58"/>
      <c r="C841" s="141"/>
      <c r="D841" s="160"/>
      <c r="E841" s="25"/>
    </row>
    <row r="842" spans="1:5" x14ac:dyDescent="0.2">
      <c r="A842" s="140"/>
      <c r="B842" s="22"/>
      <c r="C842" s="141"/>
      <c r="D842" s="142"/>
      <c r="E842" s="25"/>
    </row>
    <row r="843" spans="1:5" ht="15" x14ac:dyDescent="0.2">
      <c r="A843" s="31"/>
      <c r="B843" s="32"/>
      <c r="C843" s="19"/>
      <c r="D843" s="16"/>
      <c r="E843" s="25"/>
    </row>
    <row r="844" spans="1:5" ht="15" x14ac:dyDescent="0.2">
      <c r="A844" s="41"/>
      <c r="B844" s="32"/>
      <c r="C844" s="42"/>
      <c r="D844" s="16"/>
      <c r="E844" s="25"/>
    </row>
    <row r="845" spans="1:5" x14ac:dyDescent="0.2">
      <c r="A845" s="159"/>
      <c r="B845" s="58"/>
      <c r="C845" s="23"/>
      <c r="D845" s="161"/>
      <c r="E845" s="25"/>
    </row>
    <row r="846" spans="1:5" x14ac:dyDescent="0.2">
      <c r="A846" s="159"/>
      <c r="B846" s="58"/>
      <c r="C846" s="23"/>
      <c r="D846" s="161"/>
      <c r="E846" s="25"/>
    </row>
    <row r="847" spans="1:5" x14ac:dyDescent="0.2">
      <c r="A847" s="159"/>
      <c r="B847" s="58"/>
      <c r="C847" s="23"/>
      <c r="D847" s="161"/>
      <c r="E847" s="25"/>
    </row>
    <row r="848" spans="1:5" x14ac:dyDescent="0.2">
      <c r="A848" s="21"/>
      <c r="B848" s="22"/>
      <c r="C848" s="23"/>
      <c r="D848" s="161"/>
      <c r="E848" s="25"/>
    </row>
    <row r="849" spans="1:5" x14ac:dyDescent="0.2">
      <c r="A849" s="21"/>
      <c r="B849" s="22"/>
      <c r="C849" s="23"/>
      <c r="D849" s="24"/>
      <c r="E849" s="25"/>
    </row>
    <row r="850" spans="1:5" ht="14.25" x14ac:dyDescent="0.2">
      <c r="A850" s="162"/>
      <c r="B850" s="163"/>
      <c r="C850" s="19"/>
      <c r="D850" s="57"/>
      <c r="E850" s="25"/>
    </row>
    <row r="851" spans="1:5" x14ac:dyDescent="0.2">
      <c r="A851" s="55"/>
      <c r="B851" s="32"/>
      <c r="C851" s="50"/>
      <c r="D851" s="57"/>
      <c r="E851" s="25"/>
    </row>
    <row r="852" spans="1:5" x14ac:dyDescent="0.2">
      <c r="A852" s="27"/>
      <c r="B852" s="32"/>
      <c r="C852" s="50"/>
      <c r="D852" s="29"/>
      <c r="E852" s="25"/>
    </row>
    <row r="853" spans="1:5" x14ac:dyDescent="0.2">
      <c r="A853" s="27"/>
      <c r="B853" s="32"/>
      <c r="C853" s="50"/>
      <c r="D853" s="57"/>
      <c r="E853" s="25"/>
    </row>
    <row r="854" spans="1:5" x14ac:dyDescent="0.2">
      <c r="A854" s="27"/>
      <c r="B854" s="32"/>
      <c r="C854" s="50"/>
      <c r="D854" s="29"/>
      <c r="E854" s="25"/>
    </row>
    <row r="855" spans="1:5" x14ac:dyDescent="0.2">
      <c r="A855" s="27"/>
      <c r="B855" s="32"/>
      <c r="C855" s="50"/>
      <c r="D855" s="57"/>
      <c r="E855" s="25"/>
    </row>
    <row r="856" spans="1:5" x14ac:dyDescent="0.2">
      <c r="A856" s="27"/>
      <c r="B856" s="32"/>
      <c r="C856" s="50"/>
      <c r="D856" s="29"/>
      <c r="E856" s="25"/>
    </row>
    <row r="857" spans="1:5" x14ac:dyDescent="0.2">
      <c r="A857" s="27"/>
      <c r="B857" s="32"/>
      <c r="C857" s="50"/>
      <c r="D857" s="29"/>
      <c r="E857" s="25"/>
    </row>
    <row r="858" spans="1:5" x14ac:dyDescent="0.2">
      <c r="A858" s="27"/>
      <c r="B858" s="32"/>
      <c r="C858" s="50"/>
      <c r="D858" s="29"/>
      <c r="E858" s="25"/>
    </row>
    <row r="859" spans="1:5" x14ac:dyDescent="0.2">
      <c r="A859" s="1"/>
      <c r="B859" s="32"/>
      <c r="C859" s="50"/>
      <c r="D859" s="29"/>
      <c r="E859" s="25"/>
    </row>
    <row r="860" spans="1:5" ht="15" x14ac:dyDescent="0.25">
      <c r="A860" s="27"/>
      <c r="B860" s="164"/>
      <c r="C860" s="56"/>
      <c r="D860" s="165"/>
      <c r="E860" s="25"/>
    </row>
    <row r="861" spans="1:5" ht="15" x14ac:dyDescent="0.25">
      <c r="A861" s="27"/>
      <c r="B861" s="164"/>
      <c r="C861" s="56"/>
      <c r="D861" s="165"/>
      <c r="E861" s="25"/>
    </row>
    <row r="862" spans="1:5" x14ac:dyDescent="0.2">
      <c r="A862" s="27"/>
      <c r="B862" s="32"/>
      <c r="C862" s="33"/>
      <c r="D862" s="154"/>
      <c r="E862" s="25"/>
    </row>
    <row r="863" spans="1:5" ht="14.25" x14ac:dyDescent="0.2">
      <c r="A863" s="1"/>
      <c r="B863" s="22"/>
      <c r="C863" s="156"/>
      <c r="D863" s="57"/>
      <c r="E863" s="25"/>
    </row>
    <row r="864" spans="1:5" x14ac:dyDescent="0.2">
      <c r="A864" s="1"/>
      <c r="B864" s="22"/>
      <c r="C864" s="166"/>
      <c r="D864" s="57"/>
      <c r="E864" s="25"/>
    </row>
    <row r="865" spans="1:5" x14ac:dyDescent="0.2">
      <c r="A865" s="21"/>
      <c r="B865" s="22"/>
      <c r="C865" s="68"/>
      <c r="D865" s="39"/>
      <c r="E865" s="25"/>
    </row>
    <row r="866" spans="1:5" x14ac:dyDescent="0.2">
      <c r="A866" s="31"/>
      <c r="B866" s="32"/>
      <c r="C866" s="56"/>
      <c r="D866" s="57"/>
      <c r="E866" s="25"/>
    </row>
    <row r="867" spans="1:5" x14ac:dyDescent="0.2">
      <c r="A867" s="31"/>
      <c r="B867" s="32"/>
      <c r="C867" s="56"/>
      <c r="D867" s="57"/>
      <c r="E867" s="25"/>
    </row>
    <row r="868" spans="1:5" x14ac:dyDescent="0.2">
      <c r="A868" s="31"/>
      <c r="B868" s="32"/>
      <c r="C868" s="56"/>
      <c r="D868" s="57"/>
      <c r="E868" s="25"/>
    </row>
    <row r="869" spans="1:5" x14ac:dyDescent="0.2">
      <c r="A869" s="134"/>
      <c r="B869" s="32"/>
      <c r="C869" s="33"/>
      <c r="D869" s="65"/>
      <c r="E869" s="25"/>
    </row>
    <row r="870" spans="1:5" x14ac:dyDescent="0.2">
      <c r="A870" s="134"/>
      <c r="B870" s="32"/>
      <c r="C870" s="33"/>
      <c r="D870" s="65"/>
      <c r="E870" s="25"/>
    </row>
    <row r="871" spans="1:5" x14ac:dyDescent="0.2">
      <c r="A871" s="134"/>
      <c r="B871" s="32"/>
      <c r="C871" s="33"/>
      <c r="D871" s="65"/>
      <c r="E871" s="25"/>
    </row>
    <row r="872" spans="1:5" x14ac:dyDescent="0.2">
      <c r="A872" s="1"/>
      <c r="B872" s="22"/>
      <c r="C872" s="102"/>
      <c r="D872" s="57"/>
      <c r="E872" s="25"/>
    </row>
    <row r="873" spans="1:5" x14ac:dyDescent="0.2">
      <c r="A873" s="134"/>
      <c r="B873" s="32"/>
      <c r="C873" s="33"/>
      <c r="D873" s="65"/>
      <c r="E873" s="25"/>
    </row>
    <row r="874" spans="1:5" ht="14.25" x14ac:dyDescent="0.2">
      <c r="A874" s="31"/>
      <c r="B874" s="32"/>
      <c r="C874" s="156"/>
      <c r="D874" s="57"/>
      <c r="E874" s="25"/>
    </row>
    <row r="875" spans="1:5" x14ac:dyDescent="0.2">
      <c r="A875" s="31"/>
      <c r="B875" s="32"/>
      <c r="C875" s="157"/>
      <c r="D875" s="57"/>
      <c r="E875" s="25"/>
    </row>
    <row r="876" spans="1:5" x14ac:dyDescent="0.2">
      <c r="A876" s="134"/>
      <c r="B876" s="32"/>
      <c r="C876" s="56"/>
      <c r="D876" s="84"/>
      <c r="E876" s="25"/>
    </row>
    <row r="877" spans="1:5" x14ac:dyDescent="0.2">
      <c r="A877" s="134"/>
      <c r="B877" s="32"/>
      <c r="C877" s="56"/>
      <c r="D877" s="84"/>
      <c r="E877" s="25"/>
    </row>
    <row r="878" spans="1:5" x14ac:dyDescent="0.2">
      <c r="A878" s="134"/>
      <c r="B878" s="32"/>
      <c r="C878" s="56"/>
      <c r="D878" s="84"/>
      <c r="E878" s="25"/>
    </row>
    <row r="879" spans="1:5" x14ac:dyDescent="0.2">
      <c r="A879" s="55"/>
      <c r="B879" s="32"/>
      <c r="C879" s="56"/>
      <c r="D879" s="84"/>
      <c r="E879" s="25"/>
    </row>
    <row r="880" spans="1:5" x14ac:dyDescent="0.2">
      <c r="A880" s="55"/>
      <c r="B880" s="32"/>
      <c r="C880" s="56"/>
      <c r="D880" s="84"/>
      <c r="E880" s="25"/>
    </row>
    <row r="881" spans="1:5" x14ac:dyDescent="0.2">
      <c r="A881" s="134"/>
      <c r="B881" s="134"/>
      <c r="C881" s="33"/>
      <c r="D881" s="34"/>
      <c r="E881" s="25"/>
    </row>
    <row r="882" spans="1:5" x14ac:dyDescent="0.2">
      <c r="A882" s="134"/>
      <c r="B882" s="32"/>
      <c r="C882" s="56"/>
      <c r="D882" s="34"/>
      <c r="E882" s="25"/>
    </row>
    <row r="883" spans="1:5" ht="14.25" x14ac:dyDescent="0.2">
      <c r="A883" s="134"/>
      <c r="B883" s="32"/>
      <c r="C883" s="156"/>
      <c r="D883" s="84"/>
      <c r="E883" s="25"/>
    </row>
    <row r="884" spans="1:5" x14ac:dyDescent="0.2">
      <c r="A884" s="134"/>
      <c r="B884" s="32"/>
      <c r="C884" s="166"/>
      <c r="D884" s="84"/>
      <c r="E884" s="25"/>
    </row>
    <row r="885" spans="1:5" x14ac:dyDescent="0.2">
      <c r="A885" s="55"/>
      <c r="B885" s="32"/>
      <c r="C885" s="56"/>
      <c r="D885" s="84"/>
      <c r="E885" s="25"/>
    </row>
    <row r="886" spans="1:5" x14ac:dyDescent="0.2">
      <c r="A886" s="55"/>
      <c r="B886" s="32"/>
      <c r="C886" s="56"/>
      <c r="D886" s="84"/>
      <c r="E886" s="25"/>
    </row>
    <row r="887" spans="1:5" x14ac:dyDescent="0.2">
      <c r="A887" s="55"/>
      <c r="B887" s="32"/>
      <c r="C887" s="56"/>
      <c r="D887" s="84"/>
      <c r="E887" s="25"/>
    </row>
    <row r="888" spans="1:5" x14ac:dyDescent="0.2">
      <c r="A888" s="146"/>
      <c r="B888" s="49"/>
      <c r="C888" s="167"/>
      <c r="D888" s="148"/>
      <c r="E888" s="25"/>
    </row>
    <row r="889" spans="1:5" x14ac:dyDescent="0.2">
      <c r="A889" s="146"/>
      <c r="B889" s="32"/>
      <c r="C889" s="168"/>
      <c r="D889" s="148"/>
      <c r="E889" s="25"/>
    </row>
    <row r="890" spans="1:5" ht="15" x14ac:dyDescent="0.25">
      <c r="A890" s="146"/>
      <c r="B890" s="32"/>
      <c r="C890" s="147"/>
      <c r="D890" s="148"/>
      <c r="E890" s="149"/>
    </row>
    <row r="891" spans="1:5" ht="14.25" x14ac:dyDescent="0.2">
      <c r="A891" s="146"/>
      <c r="B891" s="32"/>
      <c r="C891" s="169"/>
      <c r="D891" s="148"/>
      <c r="E891" s="25"/>
    </row>
    <row r="892" spans="1:5" x14ac:dyDescent="0.2">
      <c r="A892" s="55"/>
      <c r="B892" s="32"/>
      <c r="C892" s="56"/>
      <c r="D892" s="84"/>
      <c r="E892" s="25"/>
    </row>
    <row r="893" spans="1:5" x14ac:dyDescent="0.2">
      <c r="A893" s="55"/>
      <c r="B893" s="32"/>
      <c r="C893" s="56"/>
      <c r="D893" s="84"/>
      <c r="E893" s="25"/>
    </row>
    <row r="894" spans="1:5" x14ac:dyDescent="0.2">
      <c r="A894" s="27"/>
      <c r="B894" s="32"/>
      <c r="C894" s="102"/>
      <c r="D894" s="65"/>
      <c r="E894" s="25"/>
    </row>
    <row r="895" spans="1:5" x14ac:dyDescent="0.2">
      <c r="A895" s="146"/>
      <c r="B895" s="49"/>
      <c r="C895" s="167"/>
      <c r="D895" s="148"/>
      <c r="E895" s="25"/>
    </row>
    <row r="896" spans="1:5" x14ac:dyDescent="0.2">
      <c r="A896" s="31"/>
      <c r="B896" s="32"/>
      <c r="C896" s="56"/>
      <c r="D896" s="57"/>
      <c r="E896" s="25"/>
    </row>
    <row r="897" spans="1:5" x14ac:dyDescent="0.2">
      <c r="A897" s="55"/>
      <c r="B897" s="32"/>
      <c r="C897" s="56"/>
      <c r="D897" s="84"/>
      <c r="E897" s="25"/>
    </row>
    <row r="898" spans="1:5" x14ac:dyDescent="0.2">
      <c r="A898" s="27"/>
      <c r="B898" s="32"/>
      <c r="C898" s="102"/>
      <c r="D898" s="65"/>
      <c r="E898" s="25"/>
    </row>
    <row r="899" spans="1:5" x14ac:dyDescent="0.2">
      <c r="A899" s="146"/>
      <c r="B899" s="32"/>
      <c r="C899" s="120"/>
      <c r="D899" s="148"/>
      <c r="E899" s="25"/>
    </row>
    <row r="900" spans="1:5" x14ac:dyDescent="0.2">
      <c r="A900" s="146"/>
      <c r="B900" s="32"/>
      <c r="C900" s="168"/>
      <c r="D900" s="148"/>
      <c r="E900" s="25"/>
    </row>
    <row r="901" spans="1:5" ht="15" x14ac:dyDescent="0.25">
      <c r="A901" s="146"/>
      <c r="B901" s="32"/>
      <c r="C901" s="147"/>
      <c r="D901" s="148"/>
      <c r="E901" s="149"/>
    </row>
    <row r="902" spans="1:5" ht="14.25" x14ac:dyDescent="0.2">
      <c r="A902" s="146"/>
      <c r="B902" s="32"/>
      <c r="C902" s="169"/>
      <c r="D902" s="148"/>
      <c r="E902" s="25"/>
    </row>
    <row r="903" spans="1:5" x14ac:dyDescent="0.2">
      <c r="A903" s="55"/>
      <c r="B903" s="32"/>
      <c r="C903" s="56"/>
      <c r="D903" s="84"/>
      <c r="E903" s="25"/>
    </row>
    <row r="904" spans="1:5" x14ac:dyDescent="0.2">
      <c r="A904" s="27"/>
      <c r="B904" s="32"/>
      <c r="C904" s="102"/>
      <c r="D904" s="65"/>
      <c r="E904" s="25"/>
    </row>
    <row r="905" spans="1:5" x14ac:dyDescent="0.2">
      <c r="A905" s="146"/>
      <c r="B905" s="49"/>
      <c r="C905" s="167"/>
      <c r="D905" s="148"/>
      <c r="E905" s="25"/>
    </row>
    <row r="906" spans="1:5" x14ac:dyDescent="0.2">
      <c r="A906" s="146"/>
      <c r="B906" s="32"/>
      <c r="C906" s="168"/>
      <c r="D906" s="148"/>
      <c r="E906" s="25"/>
    </row>
    <row r="907" spans="1:5" x14ac:dyDescent="0.2">
      <c r="A907" s="146"/>
      <c r="B907" s="32"/>
      <c r="C907" s="120"/>
      <c r="D907" s="148"/>
      <c r="E907" s="25"/>
    </row>
    <row r="908" spans="1:5" x14ac:dyDescent="0.2">
      <c r="A908" s="31"/>
      <c r="B908" s="32"/>
      <c r="C908" s="33"/>
      <c r="D908" s="34"/>
      <c r="E908" s="25"/>
    </row>
    <row r="909" spans="1:5" x14ac:dyDescent="0.2">
      <c r="A909" s="31"/>
      <c r="B909" s="32"/>
      <c r="C909" s="56"/>
      <c r="D909" s="65"/>
      <c r="E909" s="25"/>
    </row>
    <row r="910" spans="1:5" x14ac:dyDescent="0.2">
      <c r="A910" s="31"/>
      <c r="B910" s="32"/>
      <c r="C910" s="56"/>
      <c r="D910" s="65"/>
      <c r="E910" s="25"/>
    </row>
    <row r="911" spans="1:5" ht="15" x14ac:dyDescent="0.25">
      <c r="A911" s="146"/>
      <c r="B911" s="32"/>
      <c r="C911" s="147"/>
      <c r="D911" s="148"/>
      <c r="E911" s="149"/>
    </row>
    <row r="912" spans="1:5" ht="14.25" x14ac:dyDescent="0.2">
      <c r="A912" s="146"/>
      <c r="B912" s="32"/>
      <c r="C912" s="169"/>
      <c r="D912" s="148"/>
      <c r="E912" s="25"/>
    </row>
    <row r="913" spans="1:5" x14ac:dyDescent="0.2">
      <c r="A913" s="55"/>
      <c r="B913" s="32"/>
      <c r="C913" s="56"/>
      <c r="D913" s="84"/>
      <c r="E913" s="25"/>
    </row>
    <row r="914" spans="1:5" x14ac:dyDescent="0.2">
      <c r="A914" s="27"/>
      <c r="B914" s="32"/>
      <c r="C914" s="102"/>
      <c r="D914" s="65"/>
      <c r="E914" s="25"/>
    </row>
    <row r="915" spans="1:5" x14ac:dyDescent="0.2">
      <c r="A915" s="27"/>
      <c r="B915" s="32"/>
      <c r="C915" s="102"/>
      <c r="D915" s="65"/>
      <c r="E915" s="25"/>
    </row>
    <row r="916" spans="1:5" x14ac:dyDescent="0.2">
      <c r="A916" s="134"/>
      <c r="B916" s="32"/>
      <c r="C916" s="33"/>
      <c r="D916" s="57"/>
      <c r="E916" s="25"/>
    </row>
    <row r="917" spans="1:5" x14ac:dyDescent="0.2">
      <c r="A917" s="134"/>
      <c r="B917" s="32"/>
      <c r="C917" s="33"/>
      <c r="D917" s="57"/>
      <c r="E917" s="25"/>
    </row>
    <row r="918" spans="1:5" ht="14.25" x14ac:dyDescent="0.2">
      <c r="A918" s="134"/>
      <c r="B918" s="32"/>
      <c r="C918" s="170"/>
      <c r="D918" s="57"/>
      <c r="E918" s="25"/>
    </row>
    <row r="919" spans="1:5" x14ac:dyDescent="0.2">
      <c r="A919" s="134"/>
      <c r="B919" s="32"/>
      <c r="C919" s="171"/>
      <c r="D919" s="57"/>
      <c r="E919" s="25"/>
    </row>
    <row r="920" spans="1:5" x14ac:dyDescent="0.2">
      <c r="A920" s="55"/>
      <c r="B920" s="32"/>
      <c r="C920" s="56"/>
      <c r="D920" s="84"/>
      <c r="E920" s="25"/>
    </row>
    <row r="921" spans="1:5" x14ac:dyDescent="0.2">
      <c r="A921" s="55"/>
      <c r="B921" s="32"/>
      <c r="C921" s="56"/>
      <c r="D921" s="84"/>
      <c r="E921" s="25"/>
    </row>
    <row r="922" spans="1:5" x14ac:dyDescent="0.2">
      <c r="A922" s="134"/>
      <c r="B922" s="32"/>
      <c r="C922" s="56"/>
      <c r="D922" s="57"/>
      <c r="E922" s="25"/>
    </row>
    <row r="923" spans="1:5" x14ac:dyDescent="0.2">
      <c r="A923" s="134"/>
      <c r="B923" s="32"/>
      <c r="C923" s="56"/>
      <c r="D923" s="57"/>
      <c r="E923" s="25"/>
    </row>
    <row r="924" spans="1:5" x14ac:dyDescent="0.2">
      <c r="A924" s="1"/>
      <c r="B924" s="49"/>
      <c r="C924" s="131"/>
      <c r="D924" s="135"/>
      <c r="E924" s="25"/>
    </row>
    <row r="925" spans="1:5" x14ac:dyDescent="0.2">
      <c r="A925" s="134"/>
      <c r="B925" s="32"/>
      <c r="C925" s="56"/>
      <c r="D925" s="57"/>
      <c r="E925" s="25"/>
    </row>
    <row r="926" spans="1:5" x14ac:dyDescent="0.2">
      <c r="A926" s="134"/>
      <c r="B926" s="32"/>
      <c r="C926" s="56"/>
      <c r="D926" s="57"/>
      <c r="E926" s="25"/>
    </row>
    <row r="927" spans="1:5" x14ac:dyDescent="0.2">
      <c r="A927" s="21"/>
      <c r="B927" s="22"/>
      <c r="C927" s="38"/>
      <c r="D927" s="39"/>
      <c r="E927" s="25"/>
    </row>
    <row r="928" spans="1:5" x14ac:dyDescent="0.2">
      <c r="A928" s="21"/>
      <c r="B928" s="22"/>
      <c r="C928" s="38"/>
      <c r="D928" s="39"/>
      <c r="E928" s="25"/>
    </row>
    <row r="929" spans="1:5" x14ac:dyDescent="0.2">
      <c r="A929" s="21"/>
      <c r="B929" s="22"/>
      <c r="C929" s="38"/>
      <c r="D929" s="39"/>
      <c r="E929" s="25"/>
    </row>
    <row r="930" spans="1:5" x14ac:dyDescent="0.2">
      <c r="A930" s="21"/>
      <c r="B930" s="22"/>
      <c r="C930" s="38"/>
      <c r="D930" s="39"/>
      <c r="E930" s="25"/>
    </row>
    <row r="931" spans="1:5" x14ac:dyDescent="0.2">
      <c r="A931" s="172"/>
      <c r="B931" s="22"/>
      <c r="C931" s="102"/>
      <c r="D931" s="65"/>
      <c r="E931" s="25"/>
    </row>
    <row r="932" spans="1:5" x14ac:dyDescent="0.2">
      <c r="A932" s="172"/>
      <c r="B932" s="22"/>
      <c r="C932" s="102"/>
      <c r="D932" s="65"/>
      <c r="E932" s="25"/>
    </row>
    <row r="933" spans="1:5" x14ac:dyDescent="0.2">
      <c r="A933" s="173"/>
      <c r="B933" s="174"/>
      <c r="C933" s="102"/>
      <c r="D933" s="65"/>
      <c r="E933" s="25"/>
    </row>
    <row r="934" spans="1:5" x14ac:dyDescent="0.2">
      <c r="A934" s="172"/>
      <c r="B934" s="22"/>
      <c r="C934" s="102"/>
      <c r="D934" s="65"/>
      <c r="E934" s="25"/>
    </row>
    <row r="935" spans="1:5" x14ac:dyDescent="0.2">
      <c r="A935" s="21"/>
      <c r="B935" s="22"/>
      <c r="C935" s="38"/>
      <c r="D935" s="39"/>
      <c r="E935" s="25"/>
    </row>
    <row r="936" spans="1:5" ht="14.25" x14ac:dyDescent="0.2">
      <c r="A936" s="21"/>
      <c r="B936" s="22"/>
      <c r="C936" s="175"/>
      <c r="D936" s="39"/>
      <c r="E936" s="25"/>
    </row>
    <row r="937" spans="1:5" x14ac:dyDescent="0.2">
      <c r="A937" s="21"/>
      <c r="B937" s="22"/>
      <c r="C937" s="157"/>
      <c r="D937" s="39"/>
      <c r="E937" s="25"/>
    </row>
    <row r="938" spans="1:5" x14ac:dyDescent="0.2">
      <c r="A938" s="21"/>
      <c r="B938" s="22"/>
      <c r="C938" s="38"/>
      <c r="D938" s="39"/>
      <c r="E938" s="25"/>
    </row>
    <row r="939" spans="1:5" x14ac:dyDescent="0.2">
      <c r="A939" s="27"/>
      <c r="B939" s="49"/>
      <c r="C939" s="102"/>
      <c r="D939" s="65"/>
      <c r="E939" s="25"/>
    </row>
    <row r="940" spans="1:5" ht="15" x14ac:dyDescent="0.2">
      <c r="A940" s="117"/>
      <c r="B940" s="49"/>
      <c r="C940" s="176"/>
      <c r="D940" s="65"/>
      <c r="E940" s="25"/>
    </row>
    <row r="941" spans="1:5" x14ac:dyDescent="0.2">
      <c r="A941" s="1"/>
      <c r="B941" s="49"/>
      <c r="C941" s="120"/>
      <c r="D941" s="115"/>
      <c r="E941" s="25"/>
    </row>
    <row r="942" spans="1:5" x14ac:dyDescent="0.2">
      <c r="A942" s="21"/>
      <c r="B942" s="22"/>
      <c r="C942" s="38"/>
      <c r="D942" s="39"/>
      <c r="E942" s="25"/>
    </row>
    <row r="943" spans="1:5" x14ac:dyDescent="0.2">
      <c r="A943" s="55"/>
      <c r="B943" s="32"/>
      <c r="C943" s="56"/>
      <c r="D943" s="84"/>
      <c r="E943" s="25"/>
    </row>
    <row r="944" spans="1:5" x14ac:dyDescent="0.2">
      <c r="A944" s="31"/>
      <c r="B944" s="32"/>
      <c r="C944" s="56"/>
      <c r="D944" s="115"/>
      <c r="E944" s="25"/>
    </row>
    <row r="945" spans="1:5" x14ac:dyDescent="0.2">
      <c r="A945" s="55"/>
      <c r="B945" s="32"/>
      <c r="C945" s="56"/>
      <c r="D945" s="84"/>
      <c r="E945" s="25"/>
    </row>
    <row r="946" spans="1:5" x14ac:dyDescent="0.2">
      <c r="A946" s="55"/>
      <c r="B946" s="32"/>
      <c r="C946" s="56"/>
      <c r="D946" s="84"/>
      <c r="E946" s="25"/>
    </row>
    <row r="947" spans="1:5" x14ac:dyDescent="0.2">
      <c r="A947" s="134"/>
      <c r="B947" s="32"/>
      <c r="C947" s="56"/>
      <c r="D947" s="57"/>
      <c r="E947" s="25"/>
    </row>
    <row r="948" spans="1:5" x14ac:dyDescent="0.2">
      <c r="A948" s="134"/>
      <c r="B948" s="32"/>
      <c r="C948" s="56"/>
      <c r="D948" s="57"/>
      <c r="E948" s="25"/>
    </row>
    <row r="949" spans="1:5" x14ac:dyDescent="0.2">
      <c r="A949" s="134"/>
      <c r="B949" s="32"/>
      <c r="C949" s="56"/>
      <c r="D949" s="57"/>
      <c r="E949" s="25"/>
    </row>
    <row r="950" spans="1:5" x14ac:dyDescent="0.2">
      <c r="A950" s="134"/>
      <c r="B950" s="32"/>
      <c r="C950" s="33"/>
      <c r="D950" s="65"/>
      <c r="E950" s="25"/>
    </row>
    <row r="951" spans="1:5" x14ac:dyDescent="0.2">
      <c r="A951" s="134"/>
      <c r="B951" s="32"/>
      <c r="C951" s="56"/>
      <c r="D951" s="65"/>
      <c r="E951" s="25"/>
    </row>
    <row r="952" spans="1:5" x14ac:dyDescent="0.2">
      <c r="A952" s="146"/>
      <c r="B952" s="32"/>
      <c r="C952" s="168"/>
      <c r="D952" s="148"/>
      <c r="E952" s="25"/>
    </row>
    <row r="953" spans="1:5" x14ac:dyDescent="0.2">
      <c r="A953" s="177"/>
      <c r="B953" s="58"/>
      <c r="C953" s="178"/>
      <c r="D953" s="158"/>
      <c r="E953" s="25"/>
    </row>
    <row r="954" spans="1:5" x14ac:dyDescent="0.2">
      <c r="A954" s="146"/>
      <c r="B954" s="32"/>
      <c r="C954" s="168"/>
      <c r="D954" s="148"/>
      <c r="E954" s="25"/>
    </row>
    <row r="955" spans="1:5" x14ac:dyDescent="0.2">
      <c r="A955" s="146"/>
      <c r="B955" s="32"/>
      <c r="C955" s="168"/>
      <c r="D955" s="148"/>
      <c r="E955" s="25"/>
    </row>
    <row r="956" spans="1:5" x14ac:dyDescent="0.2">
      <c r="A956" s="134"/>
      <c r="B956" s="32"/>
      <c r="C956" s="56"/>
      <c r="D956" s="34"/>
      <c r="E956" s="25"/>
    </row>
    <row r="957" spans="1:5" x14ac:dyDescent="0.2">
      <c r="A957" s="21"/>
      <c r="B957" s="22"/>
      <c r="C957" s="38"/>
      <c r="D957" s="39"/>
      <c r="E957" s="25"/>
    </row>
    <row r="958" spans="1:5" x14ac:dyDescent="0.2">
      <c r="A958" s="134"/>
      <c r="B958" s="32"/>
      <c r="C958" s="56"/>
      <c r="D958" s="34"/>
      <c r="E958" s="25"/>
    </row>
    <row r="959" spans="1:5" x14ac:dyDescent="0.2">
      <c r="A959" s="134"/>
      <c r="B959" s="32"/>
      <c r="C959" s="56"/>
      <c r="D959" s="34"/>
      <c r="E959" s="25"/>
    </row>
    <row r="960" spans="1:5" x14ac:dyDescent="0.2">
      <c r="A960" s="134"/>
      <c r="B960" s="32"/>
      <c r="C960" s="56"/>
      <c r="D960" s="34"/>
      <c r="E960" s="25"/>
    </row>
    <row r="961" spans="1:5" x14ac:dyDescent="0.2">
      <c r="A961" s="134"/>
      <c r="B961" s="32"/>
      <c r="C961" s="56"/>
      <c r="D961" s="34"/>
      <c r="E961" s="25"/>
    </row>
    <row r="962" spans="1:5" x14ac:dyDescent="0.2">
      <c r="A962" s="21"/>
      <c r="B962" s="22"/>
      <c r="C962" s="38"/>
      <c r="D962" s="39"/>
      <c r="E962" s="25"/>
    </row>
    <row r="963" spans="1:5" x14ac:dyDescent="0.2">
      <c r="A963" s="21"/>
      <c r="B963" s="22"/>
      <c r="C963" s="38"/>
      <c r="D963" s="39"/>
      <c r="E963" s="25"/>
    </row>
    <row r="964" spans="1:5" x14ac:dyDescent="0.2">
      <c r="A964" s="134"/>
      <c r="B964" s="32"/>
      <c r="C964" s="168"/>
      <c r="D964" s="148"/>
      <c r="E964" s="25"/>
    </row>
    <row r="965" spans="1:5" x14ac:dyDescent="0.2">
      <c r="A965" s="134"/>
      <c r="B965" s="32"/>
      <c r="C965" s="168"/>
      <c r="D965" s="148"/>
      <c r="E965" s="25"/>
    </row>
    <row r="966" spans="1:5" x14ac:dyDescent="0.2">
      <c r="A966" s="134"/>
      <c r="B966" s="32"/>
      <c r="C966" s="168"/>
      <c r="D966" s="148"/>
      <c r="E966" s="25"/>
    </row>
    <row r="967" spans="1:5" x14ac:dyDescent="0.2">
      <c r="A967" s="1"/>
      <c r="B967" s="49"/>
      <c r="C967" s="120"/>
      <c r="D967" s="115"/>
      <c r="E967" s="25"/>
    </row>
    <row r="968" spans="1:5" x14ac:dyDescent="0.2">
      <c r="A968" s="1"/>
      <c r="B968" s="49"/>
      <c r="C968" s="120"/>
      <c r="D968" s="115"/>
      <c r="E968" s="25"/>
    </row>
    <row r="969" spans="1:5" x14ac:dyDescent="0.2">
      <c r="A969" s="134"/>
      <c r="B969" s="32"/>
      <c r="C969" s="168"/>
      <c r="D969" s="148"/>
      <c r="E969" s="25"/>
    </row>
    <row r="970" spans="1:5" x14ac:dyDescent="0.2">
      <c r="A970" s="134"/>
      <c r="B970" s="32"/>
      <c r="C970" s="168"/>
      <c r="D970" s="148"/>
      <c r="E970" s="25"/>
    </row>
    <row r="971" spans="1:5" x14ac:dyDescent="0.2">
      <c r="A971" s="1"/>
      <c r="B971" s="49"/>
      <c r="C971" s="120"/>
      <c r="D971" s="115"/>
      <c r="E971" s="25"/>
    </row>
    <row r="972" spans="1:5" x14ac:dyDescent="0.2">
      <c r="A972" s="1"/>
      <c r="B972" s="49"/>
      <c r="C972" s="120"/>
      <c r="D972" s="115"/>
      <c r="E972" s="25"/>
    </row>
    <row r="973" spans="1:5" x14ac:dyDescent="0.2">
      <c r="A973" s="1"/>
      <c r="B973" s="49"/>
      <c r="C973" s="120"/>
      <c r="D973" s="115"/>
      <c r="E973" s="25"/>
    </row>
    <row r="974" spans="1:5" x14ac:dyDescent="0.2">
      <c r="A974" s="1"/>
      <c r="B974" s="49"/>
      <c r="C974" s="120"/>
      <c r="D974" s="115"/>
      <c r="E974" s="25"/>
    </row>
    <row r="975" spans="1:5" x14ac:dyDescent="0.2">
      <c r="A975" s="1"/>
      <c r="B975" s="49"/>
      <c r="C975" s="120"/>
      <c r="D975" s="115"/>
      <c r="E975" s="25"/>
    </row>
    <row r="976" spans="1:5" x14ac:dyDescent="0.2">
      <c r="A976" s="1"/>
      <c r="B976" s="49"/>
      <c r="C976" s="120"/>
      <c r="D976" s="115"/>
      <c r="E976" s="25"/>
    </row>
    <row r="977" spans="1:5" x14ac:dyDescent="0.2">
      <c r="A977" s="1"/>
      <c r="B977" s="49"/>
      <c r="C977" s="120"/>
      <c r="D977" s="115"/>
      <c r="E977" s="25"/>
    </row>
    <row r="978" spans="1:5" x14ac:dyDescent="0.2">
      <c r="A978" s="1"/>
      <c r="B978" s="49"/>
      <c r="C978" s="120"/>
      <c r="D978" s="115"/>
      <c r="E978" s="25"/>
    </row>
    <row r="979" spans="1:5" ht="15" x14ac:dyDescent="0.2">
      <c r="A979" s="179"/>
      <c r="B979" s="22"/>
      <c r="C979" s="102"/>
      <c r="D979" s="180"/>
      <c r="E979" s="25"/>
    </row>
    <row r="980" spans="1:5" x14ac:dyDescent="0.2">
      <c r="A980" s="1"/>
      <c r="B980" s="49"/>
      <c r="C980" s="131"/>
      <c r="D980" s="135"/>
      <c r="E980" s="25"/>
    </row>
    <row r="981" spans="1:5" x14ac:dyDescent="0.2">
      <c r="A981" s="1"/>
      <c r="B981" s="49"/>
      <c r="C981" s="131"/>
      <c r="D981" s="135"/>
      <c r="E981" s="25"/>
    </row>
    <row r="982" spans="1:5" x14ac:dyDescent="0.2">
      <c r="A982" s="1"/>
      <c r="B982" s="49"/>
      <c r="C982" s="131"/>
      <c r="D982" s="135"/>
      <c r="E982" s="25"/>
    </row>
    <row r="983" spans="1:5" x14ac:dyDescent="0.2">
      <c r="A983" s="146"/>
      <c r="B983" s="32"/>
      <c r="C983" s="168"/>
      <c r="D983" s="148"/>
      <c r="E983" s="25"/>
    </row>
    <row r="984" spans="1:5" ht="13.5" thickBot="1" x14ac:dyDescent="0.25">
      <c r="A984" s="14"/>
      <c r="B984" s="69"/>
      <c r="C984" s="181"/>
      <c r="D984" s="182"/>
      <c r="E984" s="25"/>
    </row>
    <row r="985" spans="1:5" x14ac:dyDescent="0.2">
      <c r="A985" s="71"/>
      <c r="B985" s="32"/>
      <c r="C985" s="183"/>
      <c r="D985" s="184"/>
      <c r="E985" s="25"/>
    </row>
    <row r="986" spans="1:5" ht="15" x14ac:dyDescent="0.2">
      <c r="A986" s="11"/>
      <c r="B986" s="32"/>
      <c r="C986" s="147"/>
      <c r="D986" s="13"/>
      <c r="E986" s="25"/>
    </row>
    <row r="987" spans="1:5" ht="15" x14ac:dyDescent="0.2">
      <c r="A987" s="185"/>
      <c r="B987" s="32"/>
      <c r="C987" s="186"/>
      <c r="D987" s="13"/>
      <c r="E987" s="25"/>
    </row>
    <row r="988" spans="1:5" x14ac:dyDescent="0.2">
      <c r="A988" s="26"/>
      <c r="B988" s="22"/>
      <c r="C988" s="187"/>
      <c r="D988" s="40"/>
      <c r="E988" s="25"/>
    </row>
    <row r="989" spans="1:5" x14ac:dyDescent="0.2">
      <c r="A989" s="26"/>
      <c r="B989" s="22"/>
      <c r="C989" s="187"/>
      <c r="D989" s="40"/>
      <c r="E989" s="25"/>
    </row>
    <row r="990" spans="1:5" x14ac:dyDescent="0.2">
      <c r="A990" s="26"/>
      <c r="B990" s="22"/>
      <c r="C990" s="187"/>
      <c r="D990" s="40"/>
      <c r="E990" s="25"/>
    </row>
    <row r="991" spans="1:5" x14ac:dyDescent="0.2">
      <c r="A991" s="26"/>
      <c r="B991" s="22"/>
      <c r="C991" s="187"/>
      <c r="D991" s="130"/>
      <c r="E991" s="25"/>
    </row>
    <row r="992" spans="1:5" x14ac:dyDescent="0.2">
      <c r="A992" s="26"/>
      <c r="B992" s="22"/>
      <c r="C992" s="187"/>
      <c r="D992" s="40"/>
      <c r="E992" s="25"/>
    </row>
    <row r="993" spans="1:5" x14ac:dyDescent="0.2">
      <c r="A993" s="26"/>
      <c r="B993" s="22"/>
      <c r="C993" s="187"/>
      <c r="D993" s="40"/>
      <c r="E993" s="25"/>
    </row>
    <row r="994" spans="1:5" x14ac:dyDescent="0.2">
      <c r="A994" s="1"/>
      <c r="B994" s="22"/>
      <c r="C994" s="120"/>
      <c r="D994" s="115"/>
      <c r="E994" s="25"/>
    </row>
    <row r="995" spans="1:5" x14ac:dyDescent="0.2">
      <c r="A995" s="26"/>
      <c r="B995" s="22"/>
      <c r="C995" s="187"/>
      <c r="D995" s="40"/>
      <c r="E995" s="25"/>
    </row>
    <row r="996" spans="1:5" x14ac:dyDescent="0.2">
      <c r="A996" s="26"/>
      <c r="B996" s="22"/>
      <c r="C996" s="187"/>
      <c r="D996" s="130"/>
      <c r="E996" s="25"/>
    </row>
    <row r="997" spans="1:5" x14ac:dyDescent="0.2">
      <c r="A997" s="26"/>
      <c r="B997" s="22"/>
      <c r="C997" s="187"/>
      <c r="D997" s="130"/>
      <c r="E997" s="25"/>
    </row>
    <row r="998" spans="1:5" x14ac:dyDescent="0.2">
      <c r="A998" s="26"/>
      <c r="B998" s="22"/>
      <c r="C998" s="187"/>
      <c r="D998" s="130"/>
      <c r="E998" s="25"/>
    </row>
    <row r="999" spans="1:5" x14ac:dyDescent="0.2">
      <c r="A999" s="26"/>
      <c r="B999" s="22"/>
      <c r="C999" s="187"/>
      <c r="D999" s="130"/>
      <c r="E999" s="25"/>
    </row>
    <row r="1000" spans="1:5" x14ac:dyDescent="0.2">
      <c r="A1000" s="26"/>
      <c r="B1000" s="22"/>
      <c r="C1000" s="187"/>
      <c r="D1000" s="130"/>
      <c r="E1000" s="25"/>
    </row>
    <row r="1001" spans="1:5" x14ac:dyDescent="0.2">
      <c r="A1001" s="26"/>
      <c r="B1001" s="22"/>
      <c r="C1001" s="187"/>
      <c r="D1001" s="130"/>
      <c r="E1001" s="25"/>
    </row>
    <row r="1002" spans="1:5" x14ac:dyDescent="0.2">
      <c r="A1002" s="26"/>
      <c r="B1002" s="22"/>
      <c r="C1002" s="187"/>
      <c r="D1002" s="130"/>
      <c r="E1002" s="25"/>
    </row>
    <row r="1003" spans="1:5" x14ac:dyDescent="0.2">
      <c r="A1003" s="26"/>
      <c r="B1003" s="22"/>
      <c r="C1003" s="187"/>
      <c r="D1003" s="130"/>
      <c r="E1003" s="25"/>
    </row>
    <row r="1004" spans="1:5" x14ac:dyDescent="0.2">
      <c r="A1004" s="26"/>
      <c r="B1004" s="22"/>
      <c r="C1004" s="187"/>
      <c r="D1004" s="130"/>
      <c r="E1004" s="25"/>
    </row>
    <row r="1005" spans="1:5" x14ac:dyDescent="0.2">
      <c r="A1005" s="26"/>
      <c r="B1005" s="22"/>
      <c r="C1005" s="120"/>
      <c r="D1005" s="130"/>
      <c r="E1005" s="25"/>
    </row>
    <row r="1006" spans="1:5" x14ac:dyDescent="0.2">
      <c r="A1006" s="26"/>
      <c r="B1006" s="22"/>
      <c r="C1006" s="187"/>
      <c r="D1006" s="130"/>
      <c r="E1006" s="25"/>
    </row>
    <row r="1007" spans="1:5" x14ac:dyDescent="0.2">
      <c r="A1007" s="26"/>
      <c r="B1007" s="22"/>
      <c r="C1007" s="187"/>
      <c r="D1007" s="130"/>
      <c r="E1007" s="25"/>
    </row>
    <row r="1008" spans="1:5" x14ac:dyDescent="0.2">
      <c r="A1008" s="26"/>
      <c r="B1008" s="22"/>
      <c r="C1008" s="187"/>
      <c r="D1008" s="130"/>
      <c r="E1008" s="25"/>
    </row>
    <row r="1009" spans="1:5" x14ac:dyDescent="0.2">
      <c r="A1009" s="26"/>
      <c r="B1009" s="22"/>
      <c r="C1009" s="187"/>
      <c r="D1009" s="130"/>
      <c r="E1009" s="25"/>
    </row>
    <row r="1010" spans="1:5" x14ac:dyDescent="0.2">
      <c r="A1010" s="26"/>
      <c r="B1010" s="22"/>
      <c r="C1010" s="187"/>
      <c r="D1010" s="130"/>
      <c r="E1010" s="25"/>
    </row>
    <row r="1011" spans="1:5" x14ac:dyDescent="0.2">
      <c r="A1011" s="26"/>
      <c r="B1011" s="22"/>
      <c r="C1011" s="187"/>
      <c r="D1011" s="130"/>
      <c r="E1011" s="25"/>
    </row>
    <row r="1012" spans="1:5" x14ac:dyDescent="0.2">
      <c r="A1012" s="26"/>
      <c r="B1012" s="22"/>
      <c r="C1012" s="187"/>
      <c r="D1012" s="130"/>
      <c r="E1012" s="25"/>
    </row>
    <row r="1013" spans="1:5" x14ac:dyDescent="0.2">
      <c r="A1013" s="26"/>
      <c r="B1013" s="22"/>
      <c r="C1013" s="187"/>
      <c r="D1013" s="130"/>
      <c r="E1013" s="25"/>
    </row>
    <row r="1014" spans="1:5" x14ac:dyDescent="0.2">
      <c r="A1014" s="26"/>
      <c r="B1014" s="22"/>
      <c r="C1014" s="187"/>
      <c r="D1014" s="130"/>
      <c r="E1014" s="25"/>
    </row>
    <row r="1015" spans="1:5" x14ac:dyDescent="0.2">
      <c r="A1015" s="26"/>
      <c r="B1015" s="22"/>
      <c r="C1015" s="187"/>
      <c r="D1015" s="130"/>
      <c r="E1015" s="25"/>
    </row>
    <row r="1016" spans="1:5" x14ac:dyDescent="0.2">
      <c r="A1016" s="1"/>
      <c r="B1016" s="49"/>
      <c r="C1016" s="120"/>
      <c r="D1016" s="65"/>
      <c r="E1016" s="25"/>
    </row>
    <row r="1017" spans="1:5" x14ac:dyDescent="0.2">
      <c r="A1017" s="1"/>
      <c r="B1017" s="49"/>
      <c r="C1017" s="120"/>
      <c r="D1017" s="65"/>
      <c r="E1017" s="25"/>
    </row>
    <row r="1018" spans="1:5" x14ac:dyDescent="0.2">
      <c r="A1018" s="120"/>
      <c r="B1018" s="120"/>
      <c r="C1018" s="120"/>
      <c r="D1018" s="65"/>
      <c r="E1018" s="25"/>
    </row>
    <row r="1019" spans="1:5" x14ac:dyDescent="0.2">
      <c r="A1019" s="120"/>
      <c r="B1019" s="120"/>
      <c r="C1019" s="120"/>
      <c r="D1019" s="65"/>
      <c r="E1019" s="25"/>
    </row>
    <row r="1020" spans="1:5" ht="15" x14ac:dyDescent="0.25">
      <c r="A1020" s="2"/>
      <c r="B1020" s="2"/>
      <c r="C1020" s="89"/>
      <c r="D1020" s="90"/>
      <c r="E1020" s="25"/>
    </row>
    <row r="1021" spans="1:5" ht="15" x14ac:dyDescent="0.2">
      <c r="A1021" s="179"/>
      <c r="B1021" s="49"/>
      <c r="C1021" s="120"/>
      <c r="D1021" s="115"/>
      <c r="E1021" s="25"/>
    </row>
    <row r="1022" spans="1:5" ht="15" x14ac:dyDescent="0.2">
      <c r="A1022" s="179"/>
      <c r="B1022" s="49"/>
      <c r="C1022" s="120"/>
      <c r="D1022" s="115"/>
      <c r="E1022" s="25"/>
    </row>
    <row r="1023" spans="1:5" ht="15" x14ac:dyDescent="0.2">
      <c r="A1023" s="179"/>
      <c r="B1023" s="49"/>
      <c r="C1023" s="120"/>
      <c r="D1023" s="115"/>
      <c r="E1023" s="25"/>
    </row>
    <row r="1024" spans="1:5" ht="15" x14ac:dyDescent="0.2">
      <c r="A1024" s="179"/>
      <c r="B1024" s="49"/>
      <c r="C1024" s="120"/>
      <c r="D1024" s="115"/>
      <c r="E1024" s="25"/>
    </row>
    <row r="1025" spans="1:5" ht="15" x14ac:dyDescent="0.2">
      <c r="A1025" s="179"/>
      <c r="B1025" s="49"/>
      <c r="C1025" s="120"/>
      <c r="D1025" s="115"/>
      <c r="E1025" s="25"/>
    </row>
    <row r="1026" spans="1:5" ht="15" x14ac:dyDescent="0.2">
      <c r="A1026" s="179"/>
      <c r="B1026" s="49"/>
      <c r="C1026" s="120"/>
      <c r="D1026" s="115"/>
      <c r="E1026" s="25"/>
    </row>
    <row r="1027" spans="1:5" ht="15" x14ac:dyDescent="0.2">
      <c r="A1027" s="179"/>
      <c r="B1027" s="49"/>
      <c r="C1027" s="120"/>
      <c r="D1027" s="115"/>
      <c r="E1027" s="25"/>
    </row>
    <row r="1028" spans="1:5" ht="15" x14ac:dyDescent="0.2">
      <c r="A1028" s="179"/>
      <c r="B1028" s="49"/>
      <c r="C1028" s="120"/>
      <c r="D1028" s="115"/>
      <c r="E1028" s="25"/>
    </row>
    <row r="1029" spans="1:5" ht="15" x14ac:dyDescent="0.2">
      <c r="A1029" s="179"/>
      <c r="B1029" s="49"/>
      <c r="C1029" s="120"/>
      <c r="D1029" s="115"/>
      <c r="E1029" s="25"/>
    </row>
    <row r="1030" spans="1:5" x14ac:dyDescent="0.2">
      <c r="A1030" s="1"/>
      <c r="B1030" s="22"/>
      <c r="C1030" s="120"/>
      <c r="D1030" s="115"/>
      <c r="E1030" s="25"/>
    </row>
    <row r="1031" spans="1:5" ht="15" x14ac:dyDescent="0.2">
      <c r="A1031" s="1"/>
      <c r="B1031" s="188"/>
      <c r="C1031" s="75"/>
      <c r="D1031" s="34"/>
      <c r="E1031" s="25"/>
    </row>
    <row r="1032" spans="1:5" ht="15" x14ac:dyDescent="0.2">
      <c r="A1032" s="1"/>
      <c r="B1032" s="188"/>
      <c r="C1032" s="75"/>
      <c r="D1032" s="34"/>
      <c r="E1032" s="25"/>
    </row>
    <row r="1033" spans="1:5" ht="15" x14ac:dyDescent="0.2">
      <c r="A1033" s="1"/>
      <c r="B1033" s="188"/>
      <c r="C1033" s="189"/>
      <c r="D1033" s="135"/>
      <c r="E1033" s="25"/>
    </row>
    <row r="1034" spans="1:5" x14ac:dyDescent="0.2">
      <c r="A1034" s="1"/>
      <c r="B1034" s="49"/>
      <c r="C1034" s="131"/>
      <c r="D1034" s="135"/>
      <c r="E1034" s="25"/>
    </row>
    <row r="1035" spans="1:5" ht="14.25" x14ac:dyDescent="0.2">
      <c r="A1035" s="190"/>
      <c r="B1035" s="32"/>
      <c r="C1035" s="147"/>
      <c r="D1035" s="70"/>
      <c r="E1035" s="25"/>
    </row>
    <row r="1036" spans="1:5" x14ac:dyDescent="0.2">
      <c r="A1036" s="185"/>
      <c r="B1036" s="32"/>
      <c r="C1036" s="114"/>
      <c r="D1036" s="70"/>
      <c r="E1036" s="25"/>
    </row>
    <row r="1037" spans="1:5" x14ac:dyDescent="0.2">
      <c r="A1037" s="26"/>
      <c r="B1037" s="22"/>
      <c r="C1037" s="187"/>
      <c r="D1037" s="40"/>
      <c r="E1037" s="25"/>
    </row>
    <row r="1038" spans="1:5" x14ac:dyDescent="0.2">
      <c r="A1038" s="26"/>
      <c r="B1038" s="22"/>
      <c r="C1038" s="187"/>
      <c r="D1038" s="40"/>
      <c r="E1038" s="25"/>
    </row>
    <row r="1039" spans="1:5" x14ac:dyDescent="0.2">
      <c r="A1039" s="26"/>
      <c r="B1039" s="22"/>
      <c r="C1039" s="187"/>
      <c r="D1039" s="40"/>
      <c r="E1039" s="25"/>
    </row>
    <row r="1040" spans="1:5" x14ac:dyDescent="0.2">
      <c r="A1040" s="26"/>
      <c r="B1040" s="22"/>
      <c r="C1040" s="187"/>
      <c r="D1040" s="40"/>
      <c r="E1040" s="25"/>
    </row>
    <row r="1041" spans="1:5" x14ac:dyDescent="0.2">
      <c r="A1041" s="55"/>
      <c r="B1041" s="32"/>
      <c r="C1041" s="44"/>
      <c r="D1041" s="57"/>
      <c r="E1041" s="191"/>
    </row>
    <row r="1042" spans="1:5" x14ac:dyDescent="0.2">
      <c r="A1042" s="55"/>
      <c r="B1042" s="32"/>
      <c r="C1042" s="44"/>
      <c r="D1042" s="57"/>
      <c r="E1042" s="191"/>
    </row>
    <row r="1043" spans="1:5" x14ac:dyDescent="0.2">
      <c r="A1043" s="55"/>
      <c r="B1043" s="32"/>
      <c r="C1043" s="44"/>
      <c r="D1043" s="57"/>
      <c r="E1043" s="191"/>
    </row>
    <row r="1044" spans="1:5" x14ac:dyDescent="0.2">
      <c r="A1044" s="55"/>
      <c r="B1044" s="32"/>
      <c r="C1044" s="44"/>
      <c r="D1044" s="57"/>
      <c r="E1044" s="191"/>
    </row>
    <row r="1045" spans="1:5" x14ac:dyDescent="0.2">
      <c r="A1045" s="55"/>
      <c r="B1045" s="32"/>
      <c r="C1045" s="44"/>
      <c r="D1045" s="57"/>
      <c r="E1045" s="191"/>
    </row>
    <row r="1046" spans="1:5" x14ac:dyDescent="0.2">
      <c r="A1046" s="55"/>
      <c r="B1046" s="32"/>
      <c r="C1046" s="44"/>
      <c r="D1046" s="57"/>
      <c r="E1046" s="191"/>
    </row>
    <row r="1047" spans="1:5" x14ac:dyDescent="0.2">
      <c r="A1047" s="1"/>
      <c r="B1047" s="32"/>
      <c r="C1047" s="114"/>
      <c r="D1047" s="70"/>
      <c r="E1047" s="25"/>
    </row>
    <row r="1048" spans="1:5" x14ac:dyDescent="0.2">
      <c r="A1048" s="26"/>
      <c r="B1048" s="22"/>
      <c r="C1048" s="187"/>
      <c r="D1048" s="40"/>
      <c r="E1048" s="25"/>
    </row>
    <row r="1049" spans="1:5" x14ac:dyDescent="0.2">
      <c r="A1049" s="26"/>
      <c r="B1049" s="22"/>
      <c r="C1049" s="187"/>
      <c r="D1049" s="40"/>
      <c r="E1049" s="25"/>
    </row>
    <row r="1050" spans="1:5" x14ac:dyDescent="0.2">
      <c r="A1050" s="26"/>
      <c r="B1050" s="22"/>
      <c r="C1050" s="187"/>
      <c r="D1050" s="40"/>
      <c r="E1050" s="25"/>
    </row>
    <row r="1051" spans="1:5" x14ac:dyDescent="0.2">
      <c r="A1051" s="26"/>
      <c r="B1051" s="22"/>
      <c r="C1051" s="187"/>
      <c r="D1051" s="40"/>
      <c r="E1051" s="25"/>
    </row>
    <row r="1052" spans="1:5" x14ac:dyDescent="0.2">
      <c r="A1052" s="1"/>
      <c r="B1052" s="49"/>
      <c r="C1052" s="120"/>
      <c r="D1052" s="115"/>
      <c r="E1052" s="25"/>
    </row>
    <row r="1053" spans="1:5" x14ac:dyDescent="0.2">
      <c r="A1053" s="26"/>
      <c r="B1053" s="22"/>
      <c r="C1053" s="187"/>
      <c r="D1053" s="40"/>
      <c r="E1053" s="25"/>
    </row>
    <row r="1054" spans="1:5" x14ac:dyDescent="0.2">
      <c r="A1054" s="26"/>
      <c r="B1054" s="22"/>
      <c r="C1054" s="187"/>
      <c r="D1054" s="40"/>
      <c r="E1054" s="25"/>
    </row>
    <row r="1055" spans="1:5" x14ac:dyDescent="0.2">
      <c r="A1055" s="1"/>
      <c r="B1055" s="49"/>
      <c r="C1055" s="120"/>
      <c r="D1055" s="115"/>
      <c r="E1055" s="25"/>
    </row>
    <row r="1056" spans="1:5" x14ac:dyDescent="0.2">
      <c r="A1056" s="1"/>
      <c r="B1056" s="49"/>
      <c r="C1056" s="120"/>
      <c r="D1056" s="115"/>
      <c r="E1056" s="25"/>
    </row>
    <row r="1057" spans="1:5" x14ac:dyDescent="0.2">
      <c r="A1057" s="1"/>
      <c r="B1057" s="49"/>
      <c r="C1057" s="120"/>
      <c r="D1057" s="115"/>
      <c r="E1057" s="25"/>
    </row>
    <row r="1058" spans="1:5" ht="15" x14ac:dyDescent="0.2">
      <c r="A1058" s="179"/>
      <c r="B1058" s="49"/>
      <c r="C1058" s="120"/>
      <c r="D1058" s="115"/>
      <c r="E1058" s="25"/>
    </row>
    <row r="1059" spans="1:5" ht="15" x14ac:dyDescent="0.2">
      <c r="A1059" s="179"/>
      <c r="B1059" s="49"/>
      <c r="C1059" s="120"/>
      <c r="D1059" s="115"/>
      <c r="E1059" s="25"/>
    </row>
    <row r="1060" spans="1:5" ht="15" x14ac:dyDescent="0.2">
      <c r="A1060" s="179"/>
      <c r="B1060" s="49"/>
      <c r="C1060" s="120"/>
      <c r="D1060" s="115"/>
      <c r="E1060" s="25"/>
    </row>
    <row r="1061" spans="1:5" ht="15" x14ac:dyDescent="0.2">
      <c r="A1061" s="179"/>
      <c r="B1061" s="49"/>
      <c r="C1061" s="120"/>
      <c r="D1061" s="115"/>
      <c r="E1061" s="25"/>
    </row>
    <row r="1062" spans="1:5" x14ac:dyDescent="0.2">
      <c r="A1062" s="192"/>
      <c r="B1062" s="49"/>
      <c r="C1062" s="193"/>
      <c r="D1062" s="115"/>
      <c r="E1062" s="25"/>
    </row>
    <row r="1063" spans="1:5" x14ac:dyDescent="0.2">
      <c r="A1063" s="192"/>
      <c r="B1063" s="49"/>
      <c r="C1063" s="194"/>
      <c r="D1063" s="115"/>
      <c r="E1063" s="25"/>
    </row>
    <row r="1064" spans="1:5" ht="14.25" x14ac:dyDescent="0.2">
      <c r="A1064" s="192"/>
      <c r="B1064" s="49"/>
      <c r="C1064" s="147"/>
      <c r="D1064" s="115"/>
      <c r="E1064" s="25"/>
    </row>
    <row r="1065" spans="1:5" ht="14.25" x14ac:dyDescent="0.2">
      <c r="A1065" s="192"/>
      <c r="B1065" s="49"/>
      <c r="C1065" s="195"/>
      <c r="D1065" s="115"/>
      <c r="E1065" s="25"/>
    </row>
    <row r="1066" spans="1:5" x14ac:dyDescent="0.2">
      <c r="A1066" s="192"/>
      <c r="B1066" s="49"/>
      <c r="C1066" s="196"/>
      <c r="D1066" s="135"/>
      <c r="E1066" s="25"/>
    </row>
    <row r="1067" spans="1:5" x14ac:dyDescent="0.2">
      <c r="A1067" s="192"/>
      <c r="B1067" s="49"/>
      <c r="C1067" s="196"/>
      <c r="D1067" s="135"/>
      <c r="E1067" s="25"/>
    </row>
    <row r="1068" spans="1:5" x14ac:dyDescent="0.2">
      <c r="A1068" s="192"/>
      <c r="B1068" s="49"/>
      <c r="C1068" s="196"/>
      <c r="D1068" s="135"/>
      <c r="E1068" s="25"/>
    </row>
    <row r="1069" spans="1:5" x14ac:dyDescent="0.2">
      <c r="A1069" s="192"/>
      <c r="B1069" s="49"/>
      <c r="C1069" s="196"/>
      <c r="D1069" s="135"/>
      <c r="E1069" s="25"/>
    </row>
    <row r="1070" spans="1:5" x14ac:dyDescent="0.2">
      <c r="A1070" s="192"/>
      <c r="B1070" s="49"/>
      <c r="C1070" s="196"/>
      <c r="D1070" s="135"/>
      <c r="E1070" s="25"/>
    </row>
    <row r="1071" spans="1:5" x14ac:dyDescent="0.2">
      <c r="A1071" s="192"/>
      <c r="B1071" s="49"/>
      <c r="C1071" s="194"/>
      <c r="D1071" s="115"/>
      <c r="E1071" s="25"/>
    </row>
    <row r="1072" spans="1:5" x14ac:dyDescent="0.2">
      <c r="A1072" s="55"/>
      <c r="B1072" s="32"/>
      <c r="C1072" s="114"/>
      <c r="D1072" s="84"/>
      <c r="E1072" s="25"/>
    </row>
    <row r="1073" spans="1:5" x14ac:dyDescent="0.2">
      <c r="A1073" s="55"/>
      <c r="B1073" s="32"/>
      <c r="C1073" s="114"/>
      <c r="D1073" s="84"/>
      <c r="E1073" s="25"/>
    </row>
    <row r="1074" spans="1:5" ht="14.25" x14ac:dyDescent="0.2">
      <c r="A1074" s="197"/>
      <c r="B1074" s="198"/>
      <c r="C1074" s="147"/>
      <c r="D1074" s="84"/>
      <c r="E1074" s="25"/>
    </row>
    <row r="1075" spans="1:5" x14ac:dyDescent="0.2">
      <c r="A1075" s="55"/>
      <c r="B1075" s="32"/>
      <c r="C1075" s="114"/>
      <c r="D1075" s="84"/>
      <c r="E1075" s="25"/>
    </row>
    <row r="1076" spans="1:5" x14ac:dyDescent="0.2">
      <c r="A1076" s="55"/>
      <c r="B1076" s="32"/>
      <c r="C1076" s="114"/>
      <c r="D1076" s="115"/>
      <c r="E1076" s="25"/>
    </row>
    <row r="1077" spans="1:5" x14ac:dyDescent="0.2">
      <c r="A1077" s="55"/>
      <c r="B1077" s="32"/>
      <c r="C1077" s="114"/>
      <c r="D1077" s="115"/>
      <c r="E1077" s="25"/>
    </row>
    <row r="1078" spans="1:5" x14ac:dyDescent="0.2">
      <c r="A1078" s="55"/>
      <c r="B1078" s="32"/>
      <c r="C1078" s="114"/>
      <c r="D1078" s="115"/>
      <c r="E1078" s="25"/>
    </row>
    <row r="1079" spans="1:5" x14ac:dyDescent="0.2">
      <c r="A1079" s="55"/>
      <c r="B1079" s="32"/>
      <c r="C1079" s="114"/>
      <c r="D1079" s="115"/>
      <c r="E1079" s="25"/>
    </row>
    <row r="1080" spans="1:5" x14ac:dyDescent="0.2">
      <c r="A1080" s="55"/>
      <c r="B1080" s="32"/>
      <c r="C1080" s="114"/>
      <c r="D1080" s="115"/>
      <c r="E1080" s="25"/>
    </row>
    <row r="1081" spans="1:5" x14ac:dyDescent="0.2">
      <c r="A1081" s="55"/>
      <c r="B1081" s="32"/>
      <c r="C1081" s="114"/>
      <c r="D1081" s="115"/>
      <c r="E1081" s="25"/>
    </row>
    <row r="1082" spans="1:5" x14ac:dyDescent="0.2">
      <c r="A1082" s="55"/>
      <c r="B1082" s="32"/>
      <c r="C1082" s="114"/>
      <c r="D1082" s="115"/>
      <c r="E1082" s="25"/>
    </row>
    <row r="1083" spans="1:5" ht="15" x14ac:dyDescent="0.25">
      <c r="A1083" s="1"/>
      <c r="B1083" s="2"/>
      <c r="C1083" s="196"/>
      <c r="D1083" s="115"/>
      <c r="E1083" s="25"/>
    </row>
    <row r="1084" spans="1:5" ht="15" x14ac:dyDescent="0.25">
      <c r="A1084" s="1"/>
      <c r="B1084" s="2"/>
      <c r="C1084" s="196"/>
      <c r="D1084" s="115"/>
      <c r="E1084" s="30"/>
    </row>
    <row r="1085" spans="1:5" ht="15" x14ac:dyDescent="0.25">
      <c r="A1085" s="1"/>
      <c r="B1085" s="2"/>
      <c r="C1085" s="196"/>
      <c r="D1085" s="115"/>
      <c r="E1085" s="30"/>
    </row>
    <row r="1086" spans="1:5" ht="15" x14ac:dyDescent="0.25">
      <c r="A1086" s="1"/>
      <c r="B1086" s="2"/>
      <c r="C1086" s="196"/>
      <c r="D1086" s="115"/>
      <c r="E1086" s="30"/>
    </row>
    <row r="1087" spans="1:5" x14ac:dyDescent="0.2">
      <c r="A1087" s="55"/>
      <c r="B1087" s="32"/>
      <c r="C1087" s="114"/>
      <c r="D1087" s="115"/>
      <c r="E1087" s="25"/>
    </row>
    <row r="1088" spans="1:5" x14ac:dyDescent="0.2">
      <c r="A1088" s="55"/>
      <c r="B1088" s="32"/>
      <c r="C1088" s="114"/>
      <c r="D1088" s="115"/>
      <c r="E1088" s="25"/>
    </row>
    <row r="1089" spans="1:5" x14ac:dyDescent="0.2">
      <c r="A1089" s="1"/>
      <c r="B1089" s="49"/>
      <c r="C1089" s="131"/>
      <c r="D1089" s="135"/>
      <c r="E1089" s="25"/>
    </row>
    <row r="1090" spans="1:5" ht="15" x14ac:dyDescent="0.25">
      <c r="A1090" s="1"/>
      <c r="B1090" s="2"/>
      <c r="C1090" s="196"/>
      <c r="D1090" s="115"/>
      <c r="E1090" s="25"/>
    </row>
    <row r="1091" spans="1:5" ht="14.25" x14ac:dyDescent="0.2">
      <c r="A1091" s="1"/>
      <c r="B1091" s="49"/>
      <c r="C1091" s="92"/>
      <c r="D1091" s="135"/>
      <c r="E1091" s="25"/>
    </row>
    <row r="1092" spans="1:5" ht="14.25" x14ac:dyDescent="0.2">
      <c r="A1092" s="1"/>
      <c r="B1092" s="49"/>
      <c r="C1092" s="199"/>
      <c r="D1092" s="135"/>
      <c r="E1092" s="25"/>
    </row>
    <row r="1093" spans="1:5" x14ac:dyDescent="0.2">
      <c r="A1093" s="1"/>
      <c r="B1093" s="49"/>
      <c r="C1093" s="114"/>
      <c r="D1093" s="135"/>
      <c r="E1093" s="25"/>
    </row>
    <row r="1094" spans="1:5" x14ac:dyDescent="0.2">
      <c r="A1094" s="1"/>
      <c r="B1094" s="49"/>
      <c r="C1094" s="114"/>
      <c r="D1094" s="135"/>
      <c r="E1094" s="25"/>
    </row>
    <row r="1095" spans="1:5" x14ac:dyDescent="0.2">
      <c r="A1095" s="1"/>
      <c r="B1095" s="49"/>
      <c r="C1095" s="114"/>
      <c r="D1095" s="135"/>
      <c r="E1095" s="25"/>
    </row>
    <row r="1096" spans="1:5" x14ac:dyDescent="0.2">
      <c r="A1096" s="1"/>
      <c r="B1096" s="49"/>
      <c r="C1096" s="114"/>
      <c r="D1096" s="135"/>
      <c r="E1096" s="25"/>
    </row>
    <row r="1097" spans="1:5" x14ac:dyDescent="0.2">
      <c r="A1097" s="1"/>
      <c r="B1097" s="49"/>
      <c r="C1097" s="114"/>
      <c r="D1097" s="135"/>
      <c r="E1097" s="25"/>
    </row>
    <row r="1098" spans="1:5" x14ac:dyDescent="0.2">
      <c r="A1098" s="1"/>
      <c r="B1098" s="49"/>
      <c r="C1098" s="114"/>
      <c r="D1098" s="135"/>
      <c r="E1098" s="25"/>
    </row>
    <row r="1099" spans="1:5" x14ac:dyDescent="0.2">
      <c r="A1099" s="1"/>
      <c r="B1099" s="49"/>
      <c r="C1099" s="114"/>
      <c r="D1099" s="135"/>
      <c r="E1099" s="25"/>
    </row>
    <row r="1100" spans="1:5" x14ac:dyDescent="0.2">
      <c r="A1100" s="1"/>
      <c r="B1100" s="49"/>
      <c r="C1100" s="114"/>
      <c r="D1100" s="135"/>
      <c r="E1100" s="25"/>
    </row>
    <row r="1101" spans="1:5" x14ac:dyDescent="0.2">
      <c r="A1101" s="1"/>
      <c r="B1101" s="49"/>
      <c r="C1101" s="114"/>
      <c r="D1101" s="135"/>
      <c r="E1101" s="25"/>
    </row>
    <row r="1102" spans="1:5" x14ac:dyDescent="0.2">
      <c r="A1102" s="1"/>
      <c r="B1102" s="49"/>
      <c r="C1102" s="114"/>
      <c r="D1102" s="135"/>
      <c r="E1102" s="25"/>
    </row>
    <row r="1103" spans="1:5" x14ac:dyDescent="0.2">
      <c r="A1103" s="1"/>
      <c r="B1103" s="49"/>
      <c r="C1103" s="114"/>
      <c r="D1103" s="115"/>
      <c r="E1103" s="25"/>
    </row>
    <row r="1104" spans="1:5" x14ac:dyDescent="0.2">
      <c r="A1104" s="1"/>
      <c r="B1104" s="49"/>
      <c r="C1104" s="114"/>
      <c r="D1104" s="115"/>
      <c r="E1104" s="25"/>
    </row>
    <row r="1105" spans="1:5" x14ac:dyDescent="0.2">
      <c r="A1105" s="1"/>
      <c r="B1105" s="49"/>
      <c r="C1105" s="114"/>
      <c r="D1105" s="115"/>
      <c r="E1105" s="25"/>
    </row>
    <row r="1106" spans="1:5" x14ac:dyDescent="0.2">
      <c r="A1106" s="1"/>
      <c r="B1106" s="49"/>
      <c r="C1106" s="114"/>
      <c r="D1106" s="115"/>
      <c r="E1106" s="25"/>
    </row>
    <row r="1107" spans="1:5" x14ac:dyDescent="0.2">
      <c r="A1107" s="1"/>
      <c r="B1107" s="49"/>
      <c r="C1107" s="114"/>
      <c r="D1107" s="115"/>
      <c r="E1107" s="25"/>
    </row>
    <row r="1108" spans="1:5" x14ac:dyDescent="0.2">
      <c r="A1108" s="1"/>
      <c r="B1108" s="49"/>
      <c r="C1108" s="114"/>
      <c r="D1108" s="115"/>
      <c r="E1108" s="25"/>
    </row>
    <row r="1109" spans="1:5" x14ac:dyDescent="0.2">
      <c r="A1109" s="1"/>
      <c r="B1109" s="49"/>
      <c r="C1109" s="114"/>
      <c r="D1109" s="115"/>
      <c r="E1109" s="25"/>
    </row>
    <row r="1110" spans="1:5" x14ac:dyDescent="0.2">
      <c r="A1110" s="1"/>
      <c r="B1110" s="49"/>
      <c r="C1110" s="114"/>
      <c r="D1110" s="115"/>
      <c r="E1110" s="25"/>
    </row>
    <row r="1111" spans="1:5" x14ac:dyDescent="0.2">
      <c r="A1111" s="55"/>
      <c r="B1111" s="49"/>
      <c r="C1111" s="114"/>
      <c r="D1111" s="115"/>
      <c r="E1111" s="25"/>
    </row>
    <row r="1112" spans="1:5" x14ac:dyDescent="0.2">
      <c r="A1112" s="55"/>
      <c r="B1112" s="49"/>
      <c r="C1112" s="114"/>
      <c r="D1112" s="135"/>
      <c r="E1112" s="25"/>
    </row>
    <row r="1113" spans="1:5" x14ac:dyDescent="0.2">
      <c r="A1113" s="55"/>
      <c r="B1113" s="49"/>
      <c r="C1113" s="114"/>
      <c r="D1113" s="135"/>
      <c r="E1113" s="25"/>
    </row>
    <row r="1114" spans="1:5" x14ac:dyDescent="0.2">
      <c r="A1114" s="55"/>
      <c r="B1114" s="49"/>
      <c r="C1114" s="114"/>
      <c r="D1114" s="135"/>
      <c r="E1114" s="25"/>
    </row>
    <row r="1115" spans="1:5" x14ac:dyDescent="0.2">
      <c r="A1115" s="55"/>
      <c r="B1115" s="49"/>
      <c r="C1115" s="114"/>
      <c r="D1115" s="135"/>
      <c r="E1115" s="25"/>
    </row>
    <row r="1116" spans="1:5" x14ac:dyDescent="0.2">
      <c r="A1116" s="55"/>
      <c r="B1116" s="49"/>
      <c r="C1116" s="114"/>
      <c r="D1116" s="135"/>
      <c r="E1116" s="25"/>
    </row>
    <row r="1117" spans="1:5" x14ac:dyDescent="0.2">
      <c r="A1117" s="55"/>
      <c r="B1117" s="49"/>
      <c r="C1117" s="114"/>
      <c r="D1117" s="135"/>
      <c r="E1117" s="25"/>
    </row>
    <row r="1118" spans="1:5" ht="14.25" x14ac:dyDescent="0.2">
      <c r="A1118" s="55"/>
      <c r="B1118" s="49"/>
      <c r="C1118" s="147"/>
      <c r="D1118" s="135"/>
      <c r="E1118" s="25"/>
    </row>
    <row r="1119" spans="1:5" x14ac:dyDescent="0.2">
      <c r="A1119" s="1"/>
      <c r="B1119" s="49"/>
      <c r="C1119" s="114"/>
      <c r="D1119" s="135"/>
      <c r="E1119" s="25"/>
    </row>
    <row r="1120" spans="1:5" x14ac:dyDescent="0.2">
      <c r="A1120" s="55"/>
      <c r="B1120" s="49"/>
      <c r="C1120" s="114"/>
      <c r="D1120" s="115"/>
      <c r="E1120" s="25"/>
    </row>
    <row r="1121" spans="1:5" x14ac:dyDescent="0.2">
      <c r="A1121" s="55"/>
      <c r="B1121" s="49"/>
      <c r="C1121" s="114"/>
      <c r="D1121" s="115"/>
      <c r="E1121" s="25"/>
    </row>
    <row r="1122" spans="1:5" x14ac:dyDescent="0.2">
      <c r="A1122" s="55"/>
      <c r="B1122" s="49"/>
      <c r="C1122" s="114"/>
      <c r="D1122" s="115"/>
      <c r="E1122" s="25"/>
    </row>
    <row r="1123" spans="1:5" x14ac:dyDescent="0.2">
      <c r="A1123" s="55"/>
      <c r="B1123" s="49"/>
      <c r="C1123" s="114"/>
      <c r="D1123" s="115"/>
      <c r="E1123" s="25"/>
    </row>
    <row r="1124" spans="1:5" x14ac:dyDescent="0.2">
      <c r="A1124" s="55"/>
      <c r="B1124" s="49"/>
      <c r="C1124" s="114"/>
      <c r="D1124" s="115"/>
      <c r="E1124" s="25"/>
    </row>
    <row r="1125" spans="1:5" x14ac:dyDescent="0.2">
      <c r="A1125" s="55"/>
      <c r="B1125" s="49"/>
      <c r="C1125" s="114"/>
      <c r="D1125" s="115"/>
      <c r="E1125" s="25"/>
    </row>
    <row r="1126" spans="1:5" x14ac:dyDescent="0.2">
      <c r="A1126" s="55"/>
      <c r="B1126" s="49"/>
      <c r="C1126" s="114"/>
      <c r="D1126" s="115"/>
      <c r="E1126" s="25"/>
    </row>
    <row r="1127" spans="1:5" x14ac:dyDescent="0.2">
      <c r="A1127" s="55"/>
      <c r="B1127" s="49"/>
      <c r="C1127" s="114"/>
      <c r="D1127" s="115"/>
      <c r="E1127" s="25"/>
    </row>
    <row r="1128" spans="1:5" x14ac:dyDescent="0.2">
      <c r="A1128" s="55"/>
      <c r="B1128" s="49"/>
      <c r="C1128" s="114"/>
      <c r="D1128" s="115"/>
      <c r="E1128" s="25"/>
    </row>
    <row r="1129" spans="1:5" x14ac:dyDescent="0.2">
      <c r="A1129" s="55"/>
      <c r="B1129" s="49"/>
      <c r="C1129" s="114"/>
      <c r="D1129" s="115"/>
      <c r="E1129" s="25"/>
    </row>
    <row r="1130" spans="1:5" x14ac:dyDescent="0.2">
      <c r="A1130" s="55"/>
      <c r="B1130" s="49"/>
      <c r="C1130" s="114"/>
      <c r="D1130" s="115"/>
      <c r="E1130" s="25"/>
    </row>
    <row r="1131" spans="1:5" x14ac:dyDescent="0.2">
      <c r="A1131" s="55"/>
      <c r="B1131" s="49"/>
      <c r="C1131" s="114"/>
      <c r="D1131" s="115"/>
      <c r="E1131" s="25"/>
    </row>
    <row r="1132" spans="1:5" x14ac:dyDescent="0.2">
      <c r="A1132" s="55"/>
      <c r="B1132" s="49"/>
      <c r="C1132" s="114"/>
      <c r="D1132" s="115"/>
      <c r="E1132" s="25"/>
    </row>
    <row r="1133" spans="1:5" x14ac:dyDescent="0.2">
      <c r="A1133" s="55"/>
      <c r="B1133" s="49"/>
      <c r="C1133" s="114"/>
      <c r="D1133" s="115"/>
      <c r="E1133" s="25"/>
    </row>
    <row r="1134" spans="1:5" x14ac:dyDescent="0.2">
      <c r="A1134" s="55"/>
      <c r="B1134" s="49"/>
      <c r="C1134" s="114"/>
      <c r="D1134" s="115"/>
      <c r="E1134" s="25"/>
    </row>
    <row r="1135" spans="1:5" x14ac:dyDescent="0.2">
      <c r="A1135" s="55"/>
      <c r="B1135" s="49"/>
      <c r="C1135" s="114"/>
      <c r="D1135" s="115"/>
      <c r="E1135" s="25"/>
    </row>
    <row r="1136" spans="1:5" x14ac:dyDescent="0.2">
      <c r="A1136" s="55"/>
      <c r="B1136" s="49"/>
      <c r="C1136" s="114"/>
      <c r="D1136" s="115"/>
      <c r="E1136" s="25"/>
    </row>
    <row r="1137" spans="1:5" x14ac:dyDescent="0.2">
      <c r="A1137" s="55"/>
      <c r="B1137" s="49"/>
      <c r="C1137" s="114"/>
      <c r="D1137" s="115"/>
      <c r="E1137" s="25"/>
    </row>
    <row r="1138" spans="1:5" x14ac:dyDescent="0.2">
      <c r="A1138" s="55"/>
      <c r="B1138" s="49"/>
      <c r="C1138" s="114"/>
      <c r="D1138" s="115"/>
      <c r="E1138" s="25"/>
    </row>
    <row r="1139" spans="1:5" x14ac:dyDescent="0.2">
      <c r="A1139" s="55"/>
      <c r="B1139" s="49"/>
      <c r="C1139" s="114"/>
      <c r="D1139" s="115"/>
      <c r="E1139" s="25"/>
    </row>
    <row r="1140" spans="1:5" x14ac:dyDescent="0.2">
      <c r="A1140" s="55"/>
      <c r="B1140" s="49"/>
      <c r="C1140" s="114"/>
      <c r="D1140" s="115"/>
      <c r="E1140" s="25"/>
    </row>
    <row r="1141" spans="1:5" x14ac:dyDescent="0.2">
      <c r="A1141" s="55"/>
      <c r="B1141" s="49"/>
      <c r="C1141" s="114"/>
      <c r="D1141" s="115"/>
      <c r="E1141" s="25"/>
    </row>
    <row r="1142" spans="1:5" x14ac:dyDescent="0.2">
      <c r="A1142" s="55"/>
      <c r="B1142" s="49"/>
      <c r="C1142" s="114"/>
      <c r="D1142" s="115"/>
      <c r="E1142" s="25"/>
    </row>
    <row r="1143" spans="1:5" x14ac:dyDescent="0.2">
      <c r="A1143" s="55"/>
      <c r="B1143" s="32"/>
      <c r="C1143" s="114"/>
      <c r="D1143" s="84"/>
      <c r="E1143" s="25"/>
    </row>
    <row r="1144" spans="1:5" ht="14.25" x14ac:dyDescent="0.2">
      <c r="A1144" s="185"/>
      <c r="B1144" s="32"/>
      <c r="C1144" s="147"/>
      <c r="D1144" s="70"/>
      <c r="E1144" s="25"/>
    </row>
    <row r="1145" spans="1:5" ht="15" x14ac:dyDescent="0.2">
      <c r="A1145" s="185"/>
      <c r="B1145" s="32"/>
      <c r="C1145" s="52"/>
      <c r="D1145" s="70"/>
      <c r="E1145" s="25"/>
    </row>
    <row r="1146" spans="1:5" x14ac:dyDescent="0.2">
      <c r="A1146" s="26"/>
      <c r="B1146" s="22"/>
      <c r="C1146" s="187"/>
      <c r="D1146" s="40"/>
      <c r="E1146" s="25"/>
    </row>
    <row r="1147" spans="1:5" x14ac:dyDescent="0.2">
      <c r="A1147" s="26"/>
      <c r="B1147" s="22"/>
      <c r="C1147" s="187"/>
      <c r="D1147" s="40"/>
      <c r="E1147" s="25"/>
    </row>
    <row r="1148" spans="1:5" x14ac:dyDescent="0.2">
      <c r="A1148" s="26"/>
      <c r="B1148" s="22"/>
      <c r="C1148" s="187"/>
      <c r="D1148" s="40"/>
      <c r="E1148" s="25"/>
    </row>
    <row r="1149" spans="1:5" x14ac:dyDescent="0.2">
      <c r="A1149" s="55"/>
      <c r="B1149" s="32"/>
      <c r="C1149" s="114"/>
      <c r="D1149" s="84"/>
      <c r="E1149" s="25"/>
    </row>
    <row r="1150" spans="1:5" x14ac:dyDescent="0.2">
      <c r="A1150" s="55"/>
      <c r="B1150" s="32"/>
      <c r="C1150" s="114"/>
      <c r="D1150" s="84"/>
      <c r="E1150" s="25"/>
    </row>
    <row r="1151" spans="1:5" x14ac:dyDescent="0.2">
      <c r="A1151" s="1"/>
      <c r="B1151" s="49"/>
      <c r="C1151" s="131"/>
      <c r="D1151" s="135"/>
      <c r="E1151" s="25"/>
    </row>
    <row r="1152" spans="1:5" ht="14.25" x14ac:dyDescent="0.2">
      <c r="A1152" s="1"/>
      <c r="B1152" s="200"/>
      <c r="C1152" s="147"/>
      <c r="D1152" s="115"/>
      <c r="E1152" s="25"/>
    </row>
    <row r="1153" spans="1:5" x14ac:dyDescent="0.2">
      <c r="A1153" s="1"/>
      <c r="B1153" s="200"/>
      <c r="C1153" s="201"/>
      <c r="D1153" s="115"/>
      <c r="E1153" s="25"/>
    </row>
    <row r="1154" spans="1:5" x14ac:dyDescent="0.2">
      <c r="A1154" s="1"/>
      <c r="B1154" s="200"/>
      <c r="C1154" s="114"/>
      <c r="D1154" s="84"/>
      <c r="E1154" s="25"/>
    </row>
    <row r="1155" spans="1:5" x14ac:dyDescent="0.2">
      <c r="A1155" s="1"/>
      <c r="B1155" s="200"/>
      <c r="C1155" s="114"/>
      <c r="D1155" s="84"/>
      <c r="E1155" s="25"/>
    </row>
    <row r="1156" spans="1:5" x14ac:dyDescent="0.2">
      <c r="A1156" s="1"/>
      <c r="B1156" s="200"/>
      <c r="C1156" s="114"/>
      <c r="D1156" s="84"/>
      <c r="E1156" s="25"/>
    </row>
    <row r="1157" spans="1:5" x14ac:dyDescent="0.2">
      <c r="A1157" s="1"/>
      <c r="B1157" s="200"/>
      <c r="C1157" s="114"/>
      <c r="D1157" s="84"/>
      <c r="E1157" s="25"/>
    </row>
    <row r="1158" spans="1:5" x14ac:dyDescent="0.2">
      <c r="A1158" s="1"/>
      <c r="B1158" s="200"/>
      <c r="C1158" s="114"/>
      <c r="D1158" s="84"/>
      <c r="E1158" s="25"/>
    </row>
    <row r="1159" spans="1:5" x14ac:dyDescent="0.2">
      <c r="A1159" s="1"/>
      <c r="B1159" s="200"/>
      <c r="C1159" s="114"/>
      <c r="D1159" s="84"/>
      <c r="E1159" s="25"/>
    </row>
    <row r="1160" spans="1:5" x14ac:dyDescent="0.2">
      <c r="A1160" s="1"/>
      <c r="B1160" s="49"/>
      <c r="C1160" s="114"/>
      <c r="D1160" s="84"/>
      <c r="E1160" s="25"/>
    </row>
    <row r="1161" spans="1:5" x14ac:dyDescent="0.2">
      <c r="A1161" s="55"/>
      <c r="B1161" s="76"/>
      <c r="C1161" s="114"/>
      <c r="D1161" s="84"/>
      <c r="E1161" s="25"/>
    </row>
    <row r="1162" spans="1:5" x14ac:dyDescent="0.2">
      <c r="A1162" s="55"/>
      <c r="B1162" s="76"/>
      <c r="C1162" s="202"/>
      <c r="D1162" s="203"/>
      <c r="E1162" s="25"/>
    </row>
    <row r="1163" spans="1:5" ht="14.25" x14ac:dyDescent="0.2">
      <c r="A1163" s="185"/>
      <c r="B1163" s="32"/>
      <c r="C1163" s="147"/>
      <c r="D1163" s="70"/>
      <c r="E1163" s="25"/>
    </row>
    <row r="1164" spans="1:5" x14ac:dyDescent="0.2">
      <c r="A1164" s="185"/>
      <c r="B1164" s="185"/>
      <c r="C1164" s="204"/>
      <c r="D1164" s="205"/>
      <c r="E1164" s="25"/>
    </row>
    <row r="1165" spans="1:5" x14ac:dyDescent="0.2">
      <c r="A1165" s="26"/>
      <c r="B1165" s="22"/>
      <c r="C1165" s="187"/>
      <c r="D1165" s="40"/>
      <c r="E1165" s="25"/>
    </row>
    <row r="1166" spans="1:5" x14ac:dyDescent="0.2">
      <c r="A1166" s="26"/>
      <c r="B1166" s="22"/>
      <c r="C1166" s="187"/>
      <c r="D1166" s="40"/>
      <c r="E1166" s="25"/>
    </row>
    <row r="1167" spans="1:5" x14ac:dyDescent="0.2">
      <c r="A1167" s="26"/>
      <c r="B1167" s="22"/>
      <c r="C1167" s="187"/>
      <c r="D1167" s="40"/>
      <c r="E1167" s="25"/>
    </row>
    <row r="1168" spans="1:5" x14ac:dyDescent="0.2">
      <c r="A1168" s="26"/>
      <c r="B1168" s="22"/>
      <c r="C1168" s="187"/>
      <c r="D1168" s="40"/>
      <c r="E1168" s="25"/>
    </row>
    <row r="1169" spans="1:5" x14ac:dyDescent="0.2">
      <c r="A1169" s="55"/>
      <c r="B1169" s="32"/>
      <c r="C1169" s="114"/>
      <c r="D1169" s="84"/>
      <c r="E1169" s="25"/>
    </row>
    <row r="1170" spans="1:5" x14ac:dyDescent="0.2">
      <c r="A1170" s="55"/>
      <c r="B1170" s="32"/>
      <c r="C1170" s="114"/>
      <c r="D1170" s="84"/>
      <c r="E1170" s="25"/>
    </row>
    <row r="1171" spans="1:5" x14ac:dyDescent="0.2">
      <c r="A1171" s="55"/>
      <c r="B1171" s="32"/>
      <c r="C1171" s="114"/>
      <c r="D1171" s="84"/>
      <c r="E1171" s="25"/>
    </row>
    <row r="1172" spans="1:5" ht="15" x14ac:dyDescent="0.25">
      <c r="A1172" s="26"/>
      <c r="B1172" s="90"/>
      <c r="C1172" s="187"/>
      <c r="D1172" s="40"/>
      <c r="E1172" s="25"/>
    </row>
    <row r="1173" spans="1:5" ht="15" x14ac:dyDescent="0.25">
      <c r="A1173" s="26"/>
      <c r="B1173" s="90"/>
      <c r="C1173" s="187"/>
      <c r="D1173" s="40"/>
      <c r="E1173" s="25"/>
    </row>
    <row r="1174" spans="1:5" ht="15" x14ac:dyDescent="0.25">
      <c r="A1174" s="26"/>
      <c r="B1174" s="90"/>
      <c r="C1174" s="187"/>
      <c r="D1174" s="40"/>
      <c r="E1174" s="25"/>
    </row>
    <row r="1175" spans="1:5" ht="15" x14ac:dyDescent="0.25">
      <c r="A1175" s="26"/>
      <c r="B1175" s="90"/>
      <c r="C1175" s="187"/>
      <c r="D1175" s="40"/>
      <c r="E1175" s="25"/>
    </row>
    <row r="1176" spans="1:5" ht="15" x14ac:dyDescent="0.25">
      <c r="A1176" s="26"/>
      <c r="B1176" s="90"/>
      <c r="C1176" s="187"/>
      <c r="D1176" s="40"/>
      <c r="E1176" s="25"/>
    </row>
    <row r="1177" spans="1:5" ht="15" x14ac:dyDescent="0.25">
      <c r="A1177" s="26"/>
      <c r="B1177" s="90"/>
      <c r="C1177" s="187"/>
      <c r="D1177" s="40"/>
      <c r="E1177" s="25"/>
    </row>
    <row r="1178" spans="1:5" ht="15" x14ac:dyDescent="0.25">
      <c r="A1178" s="1"/>
      <c r="B1178" s="206"/>
      <c r="C1178" s="120"/>
      <c r="D1178" s="115"/>
      <c r="E1178" s="25"/>
    </row>
    <row r="1179" spans="1:5" ht="15" x14ac:dyDescent="0.25">
      <c r="A1179" s="26"/>
      <c r="B1179" s="90"/>
      <c r="C1179" s="187"/>
      <c r="D1179" s="40"/>
      <c r="E1179" s="25"/>
    </row>
    <row r="1180" spans="1:5" ht="15" x14ac:dyDescent="0.25">
      <c r="A1180" s="1"/>
      <c r="B1180" s="206"/>
      <c r="C1180" s="120"/>
      <c r="D1180" s="115"/>
      <c r="E1180" s="25"/>
    </row>
    <row r="1181" spans="1:5" ht="15" x14ac:dyDescent="0.25">
      <c r="A1181" s="26"/>
      <c r="B1181" s="90"/>
      <c r="C1181" s="187"/>
      <c r="D1181" s="40"/>
      <c r="E1181" s="25"/>
    </row>
    <row r="1182" spans="1:5" ht="15" x14ac:dyDescent="0.25">
      <c r="A1182" s="26"/>
      <c r="B1182" s="90"/>
      <c r="C1182" s="187"/>
      <c r="D1182" s="40"/>
      <c r="E1182" s="25"/>
    </row>
    <row r="1183" spans="1:5" ht="15" x14ac:dyDescent="0.25">
      <c r="A1183" s="26"/>
      <c r="B1183" s="90"/>
      <c r="C1183" s="187"/>
      <c r="D1183" s="40"/>
      <c r="E1183" s="25"/>
    </row>
    <row r="1184" spans="1:5" x14ac:dyDescent="0.2">
      <c r="A1184" s="55"/>
      <c r="B1184" s="32"/>
      <c r="C1184" s="114"/>
      <c r="D1184" s="84"/>
      <c r="E1184" s="25"/>
    </row>
    <row r="1185" spans="1:5" ht="14.25" x14ac:dyDescent="0.2">
      <c r="A1185" s="55"/>
      <c r="B1185" s="32"/>
      <c r="C1185" s="147"/>
      <c r="D1185" s="84"/>
      <c r="E1185" s="25"/>
    </row>
    <row r="1186" spans="1:5" ht="14.25" x14ac:dyDescent="0.2">
      <c r="A1186" s="55"/>
      <c r="B1186" s="32"/>
      <c r="C1186" s="195"/>
      <c r="D1186" s="84"/>
      <c r="E1186" s="25"/>
    </row>
    <row r="1187" spans="1:5" x14ac:dyDescent="0.2">
      <c r="A1187" s="207"/>
      <c r="B1187" s="208"/>
      <c r="C1187" s="209"/>
      <c r="D1187" s="207"/>
      <c r="E1187" s="25"/>
    </row>
    <row r="1188" spans="1:5" x14ac:dyDescent="0.2">
      <c r="A1188" s="207"/>
      <c r="B1188" s="208"/>
      <c r="C1188" s="209"/>
      <c r="D1188" s="207"/>
      <c r="E1188" s="25"/>
    </row>
    <row r="1189" spans="1:5" x14ac:dyDescent="0.2">
      <c r="A1189" s="207"/>
      <c r="B1189" s="208"/>
      <c r="C1189" s="209"/>
      <c r="D1189" s="207"/>
      <c r="E1189" s="25"/>
    </row>
    <row r="1190" spans="1:5" x14ac:dyDescent="0.2">
      <c r="A1190" s="207"/>
      <c r="B1190" s="208"/>
      <c r="C1190" s="209"/>
      <c r="D1190" s="207"/>
      <c r="E1190" s="25"/>
    </row>
    <row r="1191" spans="1:5" x14ac:dyDescent="0.2">
      <c r="A1191" s="1"/>
      <c r="B1191" s="208"/>
      <c r="C1191" s="189"/>
      <c r="D1191" s="115"/>
      <c r="E1191" s="25"/>
    </row>
    <row r="1192" spans="1:5" x14ac:dyDescent="0.2">
      <c r="A1192" s="207"/>
      <c r="B1192" s="208"/>
      <c r="C1192" s="209"/>
      <c r="D1192" s="207"/>
      <c r="E1192" s="25"/>
    </row>
    <row r="1193" spans="1:5" x14ac:dyDescent="0.2">
      <c r="A1193" s="210"/>
      <c r="B1193" s="76"/>
      <c r="C1193" s="202"/>
      <c r="D1193" s="203"/>
      <c r="E1193" s="25"/>
    </row>
    <row r="1194" spans="1:5" ht="13.5" thickBot="1" x14ac:dyDescent="0.25">
      <c r="A1194" s="211"/>
      <c r="B1194" s="69"/>
      <c r="C1194" s="212"/>
      <c r="D1194" s="84"/>
      <c r="E1194" s="25"/>
    </row>
    <row r="1195" spans="1:5" x14ac:dyDescent="0.2">
      <c r="A1195" s="31"/>
      <c r="B1195" s="32"/>
      <c r="C1195" s="56"/>
      <c r="D1195" s="84"/>
      <c r="E1195" s="25"/>
    </row>
    <row r="1196" spans="1:5" x14ac:dyDescent="0.2">
      <c r="A1196" s="21"/>
      <c r="B1196" s="22"/>
      <c r="C1196" s="38"/>
      <c r="D1196" s="39"/>
      <c r="E1196" s="25"/>
    </row>
    <row r="1197" spans="1:5" x14ac:dyDescent="0.2">
      <c r="A1197" s="21"/>
      <c r="B1197" s="22"/>
      <c r="C1197" s="38"/>
      <c r="D1197" s="39"/>
      <c r="E1197" s="25"/>
    </row>
    <row r="1198" spans="1:5" x14ac:dyDescent="0.2">
      <c r="A1198" s="21"/>
      <c r="B1198" s="22"/>
      <c r="C1198" s="38"/>
      <c r="D1198" s="39"/>
      <c r="E1198" s="25"/>
    </row>
    <row r="1199" spans="1:5" x14ac:dyDescent="0.2">
      <c r="A1199" s="21"/>
      <c r="B1199" s="22"/>
      <c r="C1199" s="38"/>
      <c r="D1199" s="39"/>
      <c r="E1199" s="25"/>
    </row>
    <row r="1200" spans="1:5" x14ac:dyDescent="0.2">
      <c r="A1200" s="31"/>
      <c r="B1200" s="32"/>
      <c r="C1200" s="56"/>
      <c r="D1200" s="57"/>
      <c r="E1200" s="25"/>
    </row>
    <row r="1201" spans="1:5" x14ac:dyDescent="0.2">
      <c r="A1201" s="26"/>
      <c r="B1201" s="22"/>
      <c r="C1201" s="38"/>
      <c r="D1201" s="39"/>
      <c r="E1201" s="25"/>
    </row>
    <row r="1202" spans="1:5" x14ac:dyDescent="0.2">
      <c r="A1202" s="26"/>
      <c r="B1202" s="22"/>
      <c r="C1202" s="38"/>
      <c r="D1202" s="39"/>
      <c r="E1202" s="25"/>
    </row>
    <row r="1203" spans="1:5" x14ac:dyDescent="0.2">
      <c r="A1203" s="26"/>
      <c r="B1203" s="22"/>
      <c r="C1203" s="38"/>
      <c r="D1203" s="39"/>
      <c r="E1203" s="25"/>
    </row>
    <row r="1204" spans="1:5" x14ac:dyDescent="0.2">
      <c r="A1204" s="26"/>
      <c r="B1204" s="22"/>
      <c r="C1204" s="38"/>
      <c r="D1204" s="39"/>
      <c r="E1204" s="25"/>
    </row>
    <row r="1205" spans="1:5" x14ac:dyDescent="0.2">
      <c r="A1205" s="26"/>
      <c r="B1205" s="22"/>
      <c r="C1205" s="38"/>
      <c r="D1205" s="39"/>
      <c r="E1205" s="25"/>
    </row>
    <row r="1206" spans="1:5" x14ac:dyDescent="0.2">
      <c r="A1206" s="26"/>
      <c r="B1206" s="22"/>
      <c r="C1206" s="38"/>
      <c r="D1206" s="39"/>
      <c r="E1206" s="25"/>
    </row>
    <row r="1207" spans="1:5" x14ac:dyDescent="0.2">
      <c r="A1207" s="26"/>
      <c r="B1207" s="22"/>
      <c r="C1207" s="38"/>
      <c r="D1207" s="39"/>
      <c r="E1207" s="25"/>
    </row>
    <row r="1208" spans="1:5" x14ac:dyDescent="0.2">
      <c r="A1208" s="1"/>
      <c r="B1208" s="22"/>
      <c r="C1208" s="102"/>
      <c r="D1208" s="57"/>
      <c r="E1208" s="25"/>
    </row>
    <row r="1209" spans="1:5" ht="15" x14ac:dyDescent="0.2">
      <c r="A1209" s="179"/>
      <c r="B1209" s="22"/>
      <c r="C1209" s="176"/>
      <c r="D1209" s="57"/>
      <c r="E1209" s="25"/>
    </row>
    <row r="1210" spans="1:5" x14ac:dyDescent="0.2">
      <c r="A1210" s="111"/>
      <c r="B1210" s="58"/>
      <c r="C1210" s="23"/>
      <c r="D1210" s="39"/>
      <c r="E1210" s="25"/>
    </row>
    <row r="1211" spans="1:5" x14ac:dyDescent="0.2">
      <c r="A1211" s="111"/>
      <c r="B1211" s="58"/>
      <c r="C1211" s="23"/>
      <c r="D1211" s="39"/>
      <c r="E1211" s="25"/>
    </row>
    <row r="1212" spans="1:5" x14ac:dyDescent="0.2">
      <c r="A1212" s="111"/>
      <c r="B1212" s="58"/>
      <c r="C1212" s="23"/>
      <c r="D1212" s="39"/>
      <c r="E1212" s="25"/>
    </row>
    <row r="1213" spans="1:5" x14ac:dyDescent="0.2">
      <c r="A1213" s="55"/>
      <c r="B1213" s="32"/>
      <c r="C1213" s="56"/>
      <c r="D1213" s="84"/>
      <c r="E1213" s="25"/>
    </row>
    <row r="1214" spans="1:5" ht="14.25" x14ac:dyDescent="0.2">
      <c r="A1214" s="55"/>
      <c r="B1214" s="32"/>
      <c r="C1214" s="92"/>
      <c r="D1214" s="84"/>
      <c r="E1214" s="25"/>
    </row>
    <row r="1215" spans="1:5" ht="14.25" x14ac:dyDescent="0.2">
      <c r="A1215" s="55"/>
      <c r="B1215" s="32"/>
      <c r="C1215" s="61"/>
      <c r="D1215" s="84"/>
      <c r="E1215" s="25"/>
    </row>
    <row r="1216" spans="1:5" x14ac:dyDescent="0.2">
      <c r="A1216" s="21"/>
      <c r="B1216" s="22"/>
      <c r="C1216" s="38"/>
      <c r="D1216" s="39"/>
      <c r="E1216" s="25"/>
    </row>
    <row r="1217" spans="1:5" x14ac:dyDescent="0.2">
      <c r="A1217" s="21"/>
      <c r="B1217" s="22"/>
      <c r="C1217" s="38"/>
      <c r="D1217" s="39"/>
      <c r="E1217" s="25"/>
    </row>
    <row r="1218" spans="1:5" x14ac:dyDescent="0.2">
      <c r="A1218" s="21"/>
      <c r="B1218" s="22"/>
      <c r="C1218" s="38"/>
      <c r="D1218" s="39"/>
      <c r="E1218" s="25"/>
    </row>
    <row r="1219" spans="1:5" x14ac:dyDescent="0.2">
      <c r="A1219" s="26"/>
      <c r="B1219" s="22"/>
      <c r="C1219" s="38"/>
      <c r="D1219" s="39"/>
      <c r="E1219" s="25"/>
    </row>
    <row r="1220" spans="1:5" x14ac:dyDescent="0.2">
      <c r="A1220" s="26"/>
      <c r="B1220" s="22"/>
      <c r="C1220" s="38"/>
      <c r="D1220" s="39"/>
      <c r="E1220" s="25"/>
    </row>
    <row r="1221" spans="1:5" x14ac:dyDescent="0.2">
      <c r="A1221" s="55"/>
      <c r="B1221" s="32"/>
      <c r="C1221" s="75"/>
      <c r="D1221" s="84"/>
      <c r="E1221" s="25"/>
    </row>
    <row r="1222" spans="1:5" ht="13.5" thickBot="1" x14ac:dyDescent="0.25">
      <c r="A1222" s="14"/>
      <c r="B1222" s="69"/>
      <c r="C1222" s="212"/>
      <c r="D1222" s="84"/>
      <c r="E1222" s="25"/>
    </row>
    <row r="1223" spans="1:5" x14ac:dyDescent="0.2">
      <c r="A1223" s="55"/>
      <c r="B1223" s="32"/>
      <c r="C1223" s="94"/>
      <c r="D1223" s="84"/>
      <c r="E1223" s="25"/>
    </row>
    <row r="1224" spans="1:5" x14ac:dyDescent="0.2">
      <c r="A1224" s="21"/>
      <c r="B1224" s="22"/>
      <c r="C1224" s="38"/>
      <c r="D1224" s="39"/>
      <c r="E1224" s="25"/>
    </row>
    <row r="1225" spans="1:5" x14ac:dyDescent="0.2">
      <c r="A1225" s="21"/>
      <c r="B1225" s="22"/>
      <c r="C1225" s="38"/>
      <c r="D1225" s="39"/>
      <c r="E1225" s="25"/>
    </row>
    <row r="1226" spans="1:5" x14ac:dyDescent="0.2">
      <c r="A1226" s="26"/>
      <c r="B1226" s="22"/>
      <c r="C1226" s="38"/>
      <c r="D1226" s="40"/>
      <c r="E1226" s="25"/>
    </row>
    <row r="1227" spans="1:5" x14ac:dyDescent="0.2">
      <c r="A1227" s="21"/>
      <c r="B1227" s="22"/>
      <c r="C1227" s="38"/>
      <c r="D1227" s="39"/>
      <c r="E1227" s="25"/>
    </row>
    <row r="1228" spans="1:5" x14ac:dyDescent="0.2">
      <c r="A1228" s="21"/>
      <c r="B1228" s="22"/>
      <c r="C1228" s="38"/>
      <c r="D1228" s="39"/>
      <c r="E1228" s="25"/>
    </row>
    <row r="1229" spans="1:5" x14ac:dyDescent="0.2">
      <c r="A1229" s="21"/>
      <c r="B1229" s="22"/>
      <c r="C1229" s="38"/>
      <c r="D1229" s="39"/>
      <c r="E1229" s="25"/>
    </row>
    <row r="1230" spans="1:5" x14ac:dyDescent="0.2">
      <c r="A1230" s="27"/>
      <c r="B1230" s="22"/>
      <c r="C1230" s="102"/>
      <c r="D1230" s="65"/>
      <c r="E1230" s="25"/>
    </row>
    <row r="1231" spans="1:5" x14ac:dyDescent="0.2">
      <c r="A1231" s="21"/>
      <c r="B1231" s="22"/>
      <c r="C1231" s="38"/>
      <c r="D1231" s="39"/>
      <c r="E1231" s="25"/>
    </row>
    <row r="1232" spans="1:5" x14ac:dyDescent="0.2">
      <c r="A1232" s="21"/>
      <c r="B1232" s="22"/>
      <c r="C1232" s="38"/>
      <c r="D1232" s="39"/>
      <c r="E1232" s="25"/>
    </row>
    <row r="1233" spans="1:5" x14ac:dyDescent="0.2">
      <c r="A1233" s="21"/>
      <c r="B1233" s="22"/>
      <c r="C1233" s="38"/>
      <c r="D1233" s="39"/>
      <c r="E1233" s="25"/>
    </row>
    <row r="1234" spans="1:5" x14ac:dyDescent="0.2">
      <c r="A1234" s="21"/>
      <c r="B1234" s="22"/>
      <c r="C1234" s="38"/>
      <c r="D1234" s="39"/>
      <c r="E1234" s="25"/>
    </row>
    <row r="1235" spans="1:5" x14ac:dyDescent="0.2">
      <c r="A1235" s="111"/>
      <c r="B1235" s="22"/>
      <c r="C1235" s="23"/>
      <c r="D1235" s="39"/>
      <c r="E1235" s="25"/>
    </row>
    <row r="1236" spans="1:5" x14ac:dyDescent="0.2">
      <c r="A1236" s="111"/>
      <c r="B1236" s="22"/>
      <c r="C1236" s="23"/>
      <c r="D1236" s="39"/>
      <c r="E1236" s="25"/>
    </row>
    <row r="1237" spans="1:5" x14ac:dyDescent="0.2">
      <c r="A1237" s="111"/>
      <c r="B1237" s="22"/>
      <c r="C1237" s="23"/>
      <c r="D1237" s="39"/>
      <c r="E1237" s="25"/>
    </row>
    <row r="1238" spans="1:5" x14ac:dyDescent="0.2">
      <c r="A1238" s="111"/>
      <c r="B1238" s="22"/>
      <c r="C1238" s="23"/>
      <c r="D1238" s="39"/>
      <c r="E1238" s="25"/>
    </row>
    <row r="1239" spans="1:5" x14ac:dyDescent="0.2">
      <c r="A1239" s="111"/>
      <c r="B1239" s="22"/>
      <c r="C1239" s="23"/>
      <c r="D1239" s="39"/>
      <c r="E1239" s="25"/>
    </row>
    <row r="1240" spans="1:5" x14ac:dyDescent="0.2">
      <c r="A1240" s="111"/>
      <c r="B1240" s="22"/>
      <c r="C1240" s="23"/>
      <c r="D1240" s="39"/>
      <c r="E1240" s="25"/>
    </row>
    <row r="1241" spans="1:5" x14ac:dyDescent="0.2">
      <c r="A1241" s="111"/>
      <c r="B1241" s="22"/>
      <c r="C1241" s="23"/>
      <c r="D1241" s="39"/>
      <c r="E1241" s="25"/>
    </row>
    <row r="1242" spans="1:5" x14ac:dyDescent="0.2">
      <c r="A1242" s="210"/>
      <c r="B1242" s="76"/>
      <c r="C1242" s="202"/>
      <c r="D1242" s="203"/>
      <c r="E1242" s="25"/>
    </row>
    <row r="1243" spans="1:5" ht="15" x14ac:dyDescent="0.2">
      <c r="A1243" s="179"/>
      <c r="B1243" s="138"/>
      <c r="C1243" s="28"/>
      <c r="D1243" s="27"/>
      <c r="E1243" s="25"/>
    </row>
    <row r="1244" spans="1:5" ht="13.5" thickBot="1" x14ac:dyDescent="0.25">
      <c r="A1244" s="14"/>
      <c r="B1244" s="138"/>
      <c r="C1244" s="181"/>
      <c r="D1244" s="213"/>
      <c r="E1244" s="25"/>
    </row>
    <row r="1245" spans="1:5" x14ac:dyDescent="0.2">
      <c r="A1245" s="192"/>
      <c r="B1245" s="138"/>
      <c r="C1245" s="214"/>
      <c r="D1245" s="215"/>
      <c r="E1245" s="25"/>
    </row>
    <row r="1246" spans="1:5" x14ac:dyDescent="0.2">
      <c r="A1246" s="192"/>
      <c r="B1246" s="138"/>
      <c r="C1246" s="216"/>
      <c r="D1246" s="215"/>
      <c r="E1246" s="25"/>
    </row>
    <row r="1247" spans="1:5" x14ac:dyDescent="0.2">
      <c r="A1247" s="192"/>
      <c r="B1247" s="138"/>
      <c r="C1247" s="217"/>
      <c r="D1247" s="215"/>
      <c r="E1247" s="25"/>
    </row>
    <row r="1248" spans="1:5" x14ac:dyDescent="0.2">
      <c r="A1248" s="192"/>
      <c r="B1248" s="138"/>
      <c r="C1248" s="44"/>
      <c r="D1248" s="215"/>
      <c r="E1248" s="25"/>
    </row>
    <row r="1249" spans="1:5" x14ac:dyDescent="0.2">
      <c r="A1249" s="192"/>
      <c r="B1249" s="138"/>
      <c r="C1249" s="44"/>
      <c r="D1249" s="215"/>
      <c r="E1249" s="25"/>
    </row>
    <row r="1250" spans="1:5" x14ac:dyDescent="0.2">
      <c r="A1250" s="192"/>
      <c r="B1250" s="138"/>
      <c r="C1250" s="44"/>
      <c r="D1250" s="215"/>
      <c r="E1250" s="25"/>
    </row>
    <row r="1251" spans="1:5" x14ac:dyDescent="0.2">
      <c r="A1251" s="192"/>
      <c r="B1251" s="138"/>
      <c r="C1251" s="44"/>
      <c r="D1251" s="215"/>
      <c r="E1251" s="25"/>
    </row>
    <row r="1252" spans="1:5" x14ac:dyDescent="0.2">
      <c r="A1252" s="192"/>
      <c r="B1252" s="138"/>
      <c r="C1252" s="44"/>
      <c r="D1252" s="215"/>
      <c r="E1252" s="25"/>
    </row>
    <row r="1253" spans="1:5" x14ac:dyDescent="0.2">
      <c r="A1253" s="192"/>
      <c r="B1253" s="138"/>
      <c r="C1253" s="44"/>
      <c r="D1253" s="215"/>
      <c r="E1253" s="25"/>
    </row>
    <row r="1254" spans="1:5" x14ac:dyDescent="0.2">
      <c r="A1254" s="192"/>
      <c r="B1254" s="138"/>
      <c r="C1254" s="44"/>
      <c r="D1254" s="215"/>
      <c r="E1254" s="25"/>
    </row>
    <row r="1255" spans="1:5" x14ac:dyDescent="0.2">
      <c r="A1255" s="192"/>
      <c r="B1255" s="138"/>
      <c r="C1255" s="44"/>
      <c r="D1255" s="215"/>
      <c r="E1255" s="25"/>
    </row>
    <row r="1256" spans="1:5" x14ac:dyDescent="0.2">
      <c r="A1256" s="192"/>
      <c r="B1256" s="138"/>
      <c r="C1256" s="44"/>
      <c r="D1256" s="215"/>
      <c r="E1256" s="25"/>
    </row>
    <row r="1257" spans="1:5" x14ac:dyDescent="0.2">
      <c r="A1257" s="192"/>
      <c r="B1257" s="138"/>
      <c r="C1257" s="44"/>
      <c r="D1257" s="215"/>
      <c r="E1257" s="25"/>
    </row>
    <row r="1258" spans="1:5" x14ac:dyDescent="0.2">
      <c r="A1258" s="192"/>
      <c r="B1258" s="138"/>
      <c r="C1258" s="44"/>
      <c r="D1258" s="215"/>
      <c r="E1258" s="25"/>
    </row>
    <row r="1259" spans="1:5" x14ac:dyDescent="0.2">
      <c r="A1259" s="192"/>
      <c r="B1259" s="138"/>
      <c r="C1259" s="44"/>
      <c r="D1259" s="215"/>
      <c r="E1259" s="25"/>
    </row>
    <row r="1260" spans="1:5" x14ac:dyDescent="0.2">
      <c r="A1260" s="192"/>
      <c r="B1260" s="138"/>
      <c r="C1260" s="44"/>
      <c r="D1260" s="215"/>
      <c r="E1260" s="25"/>
    </row>
    <row r="1261" spans="1:5" x14ac:dyDescent="0.2">
      <c r="A1261" s="192"/>
      <c r="B1261" s="138"/>
      <c r="C1261" s="44"/>
      <c r="D1261" s="215"/>
      <c r="E1261" s="25"/>
    </row>
    <row r="1262" spans="1:5" x14ac:dyDescent="0.2">
      <c r="A1262" s="192"/>
      <c r="B1262" s="138"/>
      <c r="C1262" s="44"/>
      <c r="D1262" s="215"/>
      <c r="E1262" s="25"/>
    </row>
    <row r="1263" spans="1:5" x14ac:dyDescent="0.2">
      <c r="A1263" s="192"/>
      <c r="B1263" s="138"/>
      <c r="C1263" s="44"/>
      <c r="D1263" s="215"/>
      <c r="E1263" s="25"/>
    </row>
    <row r="1264" spans="1:5" x14ac:dyDescent="0.2">
      <c r="A1264" s="192"/>
      <c r="B1264" s="138"/>
      <c r="C1264" s="44"/>
      <c r="D1264" s="215"/>
      <c r="E1264" s="25"/>
    </row>
    <row r="1265" spans="1:5" x14ac:dyDescent="0.2">
      <c r="A1265" s="192"/>
      <c r="B1265" s="138"/>
      <c r="C1265" s="44"/>
      <c r="D1265" s="215"/>
      <c r="E1265" s="25"/>
    </row>
    <row r="1266" spans="1:5" x14ac:dyDescent="0.2">
      <c r="A1266" s="192"/>
      <c r="B1266" s="138"/>
      <c r="C1266" s="44"/>
      <c r="D1266" s="215"/>
      <c r="E1266" s="25"/>
    </row>
    <row r="1267" spans="1:5" x14ac:dyDescent="0.2">
      <c r="A1267" s="192"/>
      <c r="B1267" s="138"/>
      <c r="C1267" s="44"/>
      <c r="D1267" s="215"/>
      <c r="E1267" s="25"/>
    </row>
    <row r="1268" spans="1:5" x14ac:dyDescent="0.2">
      <c r="A1268" s="192"/>
      <c r="B1268" s="138"/>
      <c r="C1268" s="44"/>
      <c r="D1268" s="215"/>
      <c r="E1268" s="25"/>
    </row>
    <row r="1269" spans="1:5" x14ac:dyDescent="0.2">
      <c r="A1269" s="192"/>
      <c r="B1269" s="138"/>
      <c r="C1269" s="44"/>
      <c r="D1269" s="215"/>
      <c r="E1269" s="25"/>
    </row>
    <row r="1270" spans="1:5" x14ac:dyDescent="0.2">
      <c r="A1270" s="192"/>
      <c r="B1270" s="138"/>
      <c r="C1270" s="44"/>
      <c r="D1270" s="215"/>
      <c r="E1270" s="25"/>
    </row>
    <row r="1271" spans="1:5" x14ac:dyDescent="0.2">
      <c r="A1271" s="192"/>
      <c r="B1271" s="138"/>
      <c r="C1271" s="44"/>
      <c r="D1271" s="215"/>
      <c r="E1271" s="25"/>
    </row>
    <row r="1272" spans="1:5" x14ac:dyDescent="0.2">
      <c r="A1272" s="218"/>
      <c r="B1272" s="138"/>
      <c r="C1272" s="44"/>
      <c r="D1272" s="215"/>
      <c r="E1272" s="25"/>
    </row>
    <row r="1273" spans="1:5" x14ac:dyDescent="0.2">
      <c r="A1273" s="218"/>
      <c r="B1273" s="138"/>
      <c r="C1273" s="44"/>
      <c r="D1273" s="215"/>
      <c r="E1273" s="25"/>
    </row>
    <row r="1274" spans="1:5" x14ac:dyDescent="0.2">
      <c r="A1274" s="192"/>
      <c r="B1274" s="138"/>
      <c r="C1274" s="44"/>
      <c r="D1274" s="215"/>
      <c r="E1274" s="25"/>
    </row>
    <row r="1275" spans="1:5" x14ac:dyDescent="0.2">
      <c r="A1275" s="192"/>
      <c r="B1275" s="138"/>
      <c r="C1275" s="44"/>
      <c r="D1275" s="215"/>
      <c r="E1275" s="25"/>
    </row>
    <row r="1276" spans="1:5" x14ac:dyDescent="0.2">
      <c r="A1276" s="192"/>
      <c r="B1276" s="138"/>
      <c r="C1276" s="44"/>
      <c r="D1276" s="215"/>
      <c r="E1276" s="25"/>
    </row>
    <row r="1277" spans="1:5" x14ac:dyDescent="0.2">
      <c r="A1277" s="192"/>
      <c r="B1277" s="138"/>
      <c r="C1277" s="194"/>
      <c r="D1277" s="215"/>
      <c r="E1277" s="25"/>
    </row>
    <row r="1278" spans="1:5" ht="15" x14ac:dyDescent="0.25">
      <c r="A1278" s="219"/>
      <c r="B1278" s="219"/>
      <c r="C1278" s="44"/>
      <c r="D1278" s="215"/>
      <c r="E1278" s="25"/>
    </row>
    <row r="1279" spans="1:5" ht="15" x14ac:dyDescent="0.25">
      <c r="A1279" s="219"/>
      <c r="B1279" s="219"/>
      <c r="C1279" s="44"/>
      <c r="D1279" s="215"/>
      <c r="E1279" s="25"/>
    </row>
    <row r="1280" spans="1:5" ht="15" x14ac:dyDescent="0.25">
      <c r="A1280" s="219"/>
      <c r="B1280" s="219"/>
      <c r="C1280" s="44"/>
      <c r="D1280" s="215"/>
      <c r="E1280" s="25"/>
    </row>
    <row r="1281" spans="1:5" ht="15" x14ac:dyDescent="0.25">
      <c r="A1281" s="219"/>
      <c r="B1281" s="219"/>
      <c r="C1281" s="44"/>
      <c r="D1281" s="215"/>
      <c r="E1281" s="25"/>
    </row>
    <row r="1282" spans="1:5" ht="15" x14ac:dyDescent="0.25">
      <c r="A1282" s="219"/>
      <c r="B1282" s="219"/>
      <c r="C1282" s="44"/>
      <c r="D1282" s="215"/>
      <c r="E1282" s="25"/>
    </row>
    <row r="1283" spans="1:5" ht="15" x14ac:dyDescent="0.25">
      <c r="A1283" s="219"/>
      <c r="B1283" s="219"/>
      <c r="C1283" s="44"/>
      <c r="D1283" s="215"/>
      <c r="E1283" s="25"/>
    </row>
    <row r="1284" spans="1:5" ht="15" x14ac:dyDescent="0.25">
      <c r="A1284" s="219"/>
      <c r="B1284" s="219"/>
      <c r="C1284" s="44"/>
      <c r="D1284" s="215"/>
      <c r="E1284" s="25"/>
    </row>
    <row r="1285" spans="1:5" ht="15" x14ac:dyDescent="0.25">
      <c r="A1285" s="219"/>
      <c r="B1285" s="219"/>
      <c r="C1285" s="44"/>
      <c r="D1285" s="215"/>
      <c r="E1285" s="25"/>
    </row>
    <row r="1286" spans="1:5" ht="15" x14ac:dyDescent="0.25">
      <c r="A1286" s="219"/>
      <c r="B1286" s="219"/>
      <c r="C1286" s="44"/>
      <c r="D1286" s="215"/>
      <c r="E1286" s="25"/>
    </row>
    <row r="1287" spans="1:5" ht="15" x14ac:dyDescent="0.25">
      <c r="A1287" s="219"/>
      <c r="B1287" s="219"/>
      <c r="C1287" s="44"/>
      <c r="D1287" s="215"/>
      <c r="E1287" s="25"/>
    </row>
    <row r="1288" spans="1:5" ht="15" x14ac:dyDescent="0.25">
      <c r="A1288" s="219"/>
      <c r="B1288" s="219"/>
      <c r="C1288" s="44"/>
      <c r="D1288" s="215"/>
      <c r="E1288" s="25"/>
    </row>
    <row r="1289" spans="1:5" ht="15" x14ac:dyDescent="0.25">
      <c r="A1289" s="219"/>
      <c r="B1289" s="219"/>
      <c r="C1289" s="44"/>
      <c r="D1289" s="215"/>
      <c r="E1289" s="25"/>
    </row>
    <row r="1290" spans="1:5" ht="15" x14ac:dyDescent="0.25">
      <c r="A1290" s="219"/>
      <c r="B1290" s="219"/>
      <c r="C1290" s="44"/>
      <c r="D1290" s="215"/>
      <c r="E1290" s="25"/>
    </row>
    <row r="1291" spans="1:5" ht="15" x14ac:dyDescent="0.25">
      <c r="A1291" s="219"/>
      <c r="B1291" s="219"/>
      <c r="C1291" s="44"/>
      <c r="D1291" s="215"/>
      <c r="E1291" s="25"/>
    </row>
    <row r="1292" spans="1:5" ht="15.75" x14ac:dyDescent="0.25">
      <c r="A1292" s="219"/>
      <c r="B1292" s="219"/>
      <c r="C1292" s="220"/>
      <c r="D1292" s="215"/>
      <c r="E1292" s="25"/>
    </row>
    <row r="1293" spans="1:5" x14ac:dyDescent="0.2">
      <c r="A1293" s="221"/>
      <c r="B1293" s="138"/>
      <c r="C1293" s="216"/>
      <c r="D1293" s="222"/>
      <c r="E1293" s="25"/>
    </row>
    <row r="1294" spans="1:5" x14ac:dyDescent="0.2">
      <c r="A1294" s="221"/>
      <c r="B1294" s="138"/>
      <c r="C1294" s="217"/>
      <c r="D1294" s="222"/>
      <c r="E1294" s="25"/>
    </row>
    <row r="1295" spans="1:5" x14ac:dyDescent="0.2">
      <c r="A1295" s="192"/>
      <c r="B1295" s="138"/>
      <c r="C1295" s="44"/>
      <c r="D1295" s="115"/>
      <c r="E1295" s="25"/>
    </row>
    <row r="1296" spans="1:5" x14ac:dyDescent="0.2">
      <c r="A1296" s="192"/>
      <c r="B1296" s="138"/>
      <c r="C1296" s="44"/>
      <c r="D1296" s="115"/>
      <c r="E1296" s="25"/>
    </row>
    <row r="1297" spans="1:5" x14ac:dyDescent="0.2">
      <c r="A1297" s="192"/>
      <c r="B1297" s="138"/>
      <c r="C1297" s="44"/>
      <c r="D1297" s="115"/>
      <c r="E1297" s="25"/>
    </row>
    <row r="1298" spans="1:5" x14ac:dyDescent="0.2">
      <c r="A1298" s="192"/>
      <c r="B1298" s="138"/>
      <c r="C1298" s="44"/>
      <c r="D1298" s="115"/>
      <c r="E1298" s="25"/>
    </row>
    <row r="1299" spans="1:5" x14ac:dyDescent="0.2">
      <c r="A1299" s="192"/>
      <c r="B1299" s="138"/>
      <c r="C1299" s="44"/>
      <c r="D1299" s="115"/>
      <c r="E1299" s="25"/>
    </row>
    <row r="1300" spans="1:5" x14ac:dyDescent="0.2">
      <c r="A1300" s="192"/>
      <c r="B1300" s="138"/>
      <c r="C1300" s="44"/>
      <c r="D1300" s="115"/>
      <c r="E1300" s="25"/>
    </row>
    <row r="1301" spans="1:5" x14ac:dyDescent="0.2">
      <c r="A1301" s="192"/>
      <c r="B1301" s="138"/>
      <c r="C1301" s="44"/>
      <c r="D1301" s="115"/>
      <c r="E1301" s="25"/>
    </row>
    <row r="1302" spans="1:5" x14ac:dyDescent="0.2">
      <c r="A1302" s="192"/>
      <c r="B1302" s="138"/>
      <c r="C1302" s="44"/>
      <c r="D1302" s="115"/>
      <c r="E1302" s="25"/>
    </row>
    <row r="1303" spans="1:5" x14ac:dyDescent="0.2">
      <c r="A1303" s="192"/>
      <c r="B1303" s="138"/>
      <c r="C1303" s="44"/>
      <c r="D1303" s="215"/>
      <c r="E1303" s="25"/>
    </row>
    <row r="1304" spans="1:5" ht="15" x14ac:dyDescent="0.25">
      <c r="A1304" s="192"/>
      <c r="B1304" s="164"/>
      <c r="C1304" s="33"/>
      <c r="D1304" s="215"/>
      <c r="E1304" s="25"/>
    </row>
    <row r="1305" spans="1:5" x14ac:dyDescent="0.2">
      <c r="A1305" s="192"/>
      <c r="B1305" s="76"/>
      <c r="C1305" s="44"/>
      <c r="D1305" s="115"/>
      <c r="E1305" s="25"/>
    </row>
    <row r="1306" spans="1:5" x14ac:dyDescent="0.2">
      <c r="A1306" s="192"/>
      <c r="B1306" s="76"/>
      <c r="C1306" s="44"/>
      <c r="D1306" s="115"/>
      <c r="E1306" s="25"/>
    </row>
    <row r="1307" spans="1:5" x14ac:dyDescent="0.2">
      <c r="A1307" s="192"/>
      <c r="B1307" s="76"/>
      <c r="C1307" s="201"/>
      <c r="D1307" s="115"/>
      <c r="E1307" s="25"/>
    </row>
    <row r="1308" spans="1:5" x14ac:dyDescent="0.2">
      <c r="A1308" s="192"/>
      <c r="B1308" s="76"/>
      <c r="C1308" s="201"/>
      <c r="D1308" s="115"/>
      <c r="E1308" s="25"/>
    </row>
    <row r="1309" spans="1:5" x14ac:dyDescent="0.2">
      <c r="A1309" s="192"/>
      <c r="B1309" s="76"/>
      <c r="C1309" s="201"/>
      <c r="D1309" s="115"/>
      <c r="E1309" s="25"/>
    </row>
    <row r="1310" spans="1:5" x14ac:dyDescent="0.2">
      <c r="A1310" s="192"/>
      <c r="B1310" s="76"/>
      <c r="C1310" s="201"/>
      <c r="D1310" s="115"/>
      <c r="E1310" s="25"/>
    </row>
    <row r="1311" spans="1:5" x14ac:dyDescent="0.2">
      <c r="A1311" s="192"/>
      <c r="B1311" s="76"/>
      <c r="C1311" s="201"/>
      <c r="D1311" s="115"/>
      <c r="E1311" s="25"/>
    </row>
    <row r="1312" spans="1:5" x14ac:dyDescent="0.2">
      <c r="A1312" s="192"/>
      <c r="B1312" s="32"/>
      <c r="C1312" s="33"/>
      <c r="D1312" s="154"/>
      <c r="E1312" s="25"/>
    </row>
    <row r="1313" spans="1:5" x14ac:dyDescent="0.2">
      <c r="A1313" s="192"/>
      <c r="B1313" s="32"/>
      <c r="C1313" s="33"/>
      <c r="D1313" s="154"/>
      <c r="E1313" s="25"/>
    </row>
    <row r="1314" spans="1:5" ht="15" x14ac:dyDescent="0.25">
      <c r="A1314" s="192"/>
      <c r="B1314" s="164"/>
      <c r="C1314" s="33"/>
      <c r="D1314" s="154"/>
      <c r="E1314" s="25"/>
    </row>
    <row r="1315" spans="1:5" ht="15" x14ac:dyDescent="0.25">
      <c r="A1315" s="192"/>
      <c r="B1315" s="164"/>
      <c r="C1315" s="33"/>
      <c r="D1315" s="154"/>
      <c r="E1315" s="25"/>
    </row>
    <row r="1316" spans="1:5" ht="15" x14ac:dyDescent="0.25">
      <c r="A1316" s="192"/>
      <c r="B1316" s="164"/>
      <c r="C1316" s="33"/>
      <c r="D1316" s="154"/>
      <c r="E1316" s="25"/>
    </row>
    <row r="1317" spans="1:5" ht="15" x14ac:dyDescent="0.25">
      <c r="A1317" s="192"/>
      <c r="B1317" s="164"/>
      <c r="C1317" s="33"/>
      <c r="D1317" s="154"/>
      <c r="E1317" s="25"/>
    </row>
    <row r="1318" spans="1:5" ht="15" x14ac:dyDescent="0.25">
      <c r="A1318" s="192"/>
      <c r="B1318" s="164"/>
      <c r="C1318" s="33"/>
      <c r="D1318" s="154"/>
      <c r="E1318" s="25"/>
    </row>
    <row r="1319" spans="1:5" ht="15" x14ac:dyDescent="0.25">
      <c r="A1319" s="192"/>
      <c r="B1319" s="164"/>
      <c r="C1319" s="33"/>
      <c r="D1319" s="154"/>
      <c r="E1319" s="25"/>
    </row>
    <row r="1320" spans="1:5" ht="15" x14ac:dyDescent="0.25">
      <c r="A1320" s="192"/>
      <c r="B1320" s="164"/>
      <c r="C1320" s="33"/>
      <c r="D1320" s="154"/>
      <c r="E1320" s="25"/>
    </row>
    <row r="1321" spans="1:5" ht="15" x14ac:dyDescent="0.25">
      <c r="A1321" s="192"/>
      <c r="B1321" s="164"/>
      <c r="C1321" s="33"/>
      <c r="D1321" s="154"/>
      <c r="E1321" s="25"/>
    </row>
    <row r="1322" spans="1:5" ht="15" x14ac:dyDescent="0.25">
      <c r="A1322" s="192"/>
      <c r="B1322" s="164"/>
      <c r="C1322" s="33"/>
      <c r="D1322" s="154"/>
      <c r="E1322" s="25"/>
    </row>
    <row r="1323" spans="1:5" ht="15" x14ac:dyDescent="0.25">
      <c r="A1323" s="192"/>
      <c r="B1323" s="164"/>
      <c r="C1323" s="33"/>
      <c r="D1323" s="154"/>
      <c r="E1323" s="25"/>
    </row>
    <row r="1324" spans="1:5" ht="15" x14ac:dyDescent="0.25">
      <c r="A1324" s="192"/>
      <c r="B1324" s="164"/>
      <c r="C1324" s="33"/>
      <c r="D1324" s="154"/>
      <c r="E1324" s="25"/>
    </row>
    <row r="1325" spans="1:5" ht="15" x14ac:dyDescent="0.25">
      <c r="A1325" s="192"/>
      <c r="B1325" s="164"/>
      <c r="C1325" s="33"/>
      <c r="D1325" s="154"/>
      <c r="E1325" s="25"/>
    </row>
    <row r="1326" spans="1:5" ht="15" x14ac:dyDescent="0.25">
      <c r="A1326" s="192"/>
      <c r="B1326" s="164"/>
      <c r="C1326" s="33"/>
      <c r="D1326" s="215"/>
      <c r="E1326" s="25"/>
    </row>
    <row r="1327" spans="1:5" ht="15" x14ac:dyDescent="0.25">
      <c r="A1327" s="192"/>
      <c r="B1327" s="164"/>
      <c r="C1327" s="33"/>
      <c r="D1327" s="215"/>
      <c r="E1327" s="25"/>
    </row>
    <row r="1328" spans="1:5" ht="15" x14ac:dyDescent="0.25">
      <c r="A1328" s="192"/>
      <c r="B1328" s="164"/>
      <c r="C1328" s="33"/>
      <c r="D1328" s="215"/>
      <c r="E1328" s="25"/>
    </row>
    <row r="1329" spans="1:5" x14ac:dyDescent="0.2">
      <c r="A1329" s="192"/>
      <c r="B1329" s="76"/>
      <c r="C1329" s="196"/>
      <c r="D1329" s="115"/>
      <c r="E1329" s="25"/>
    </row>
    <row r="1330" spans="1:5" x14ac:dyDescent="0.2">
      <c r="A1330" s="192"/>
      <c r="B1330" s="76"/>
      <c r="C1330" s="216"/>
      <c r="D1330" s="115"/>
      <c r="E1330" s="25"/>
    </row>
    <row r="1331" spans="1:5" x14ac:dyDescent="0.2">
      <c r="A1331" s="192"/>
      <c r="B1331" s="76"/>
      <c r="C1331" s="95"/>
      <c r="D1331" s="215"/>
      <c r="E1331" s="25"/>
    </row>
    <row r="1332" spans="1:5" x14ac:dyDescent="0.2">
      <c r="A1332" s="192"/>
      <c r="B1332" s="76"/>
      <c r="C1332" s="44"/>
      <c r="D1332" s="215"/>
      <c r="E1332" s="25"/>
    </row>
    <row r="1333" spans="1:5" x14ac:dyDescent="0.2">
      <c r="A1333" s="192"/>
      <c r="B1333" s="76"/>
      <c r="C1333" s="44"/>
      <c r="D1333" s="215"/>
      <c r="E1333" s="25"/>
    </row>
    <row r="1334" spans="1:5" x14ac:dyDescent="0.2">
      <c r="A1334" s="192"/>
      <c r="B1334" s="76"/>
      <c r="C1334" s="44"/>
      <c r="D1334" s="215"/>
      <c r="E1334" s="25"/>
    </row>
    <row r="1335" spans="1:5" x14ac:dyDescent="0.2">
      <c r="A1335" s="192"/>
      <c r="B1335" s="76"/>
      <c r="C1335" s="44"/>
      <c r="D1335" s="215"/>
      <c r="E1335" s="25"/>
    </row>
    <row r="1336" spans="1:5" x14ac:dyDescent="0.2">
      <c r="A1336" s="192"/>
      <c r="B1336" s="76"/>
      <c r="C1336" s="223"/>
      <c r="D1336" s="215"/>
      <c r="E1336" s="25"/>
    </row>
    <row r="1337" spans="1:5" x14ac:dyDescent="0.2">
      <c r="A1337" s="192"/>
      <c r="B1337" s="76"/>
      <c r="C1337" s="216"/>
      <c r="D1337" s="215"/>
      <c r="E1337" s="25"/>
    </row>
    <row r="1338" spans="1:5" x14ac:dyDescent="0.2">
      <c r="A1338" s="192"/>
      <c r="B1338" s="76"/>
      <c r="C1338" s="223"/>
      <c r="D1338" s="215"/>
      <c r="E1338" s="25"/>
    </row>
    <row r="1339" spans="1:5" x14ac:dyDescent="0.2">
      <c r="A1339" s="192"/>
      <c r="B1339" s="76"/>
      <c r="C1339" s="44"/>
      <c r="D1339" s="215"/>
      <c r="E1339" s="25"/>
    </row>
    <row r="1340" spans="1:5" x14ac:dyDescent="0.2">
      <c r="A1340" s="192"/>
      <c r="B1340" s="76"/>
      <c r="C1340" s="44"/>
      <c r="D1340" s="215"/>
      <c r="E1340" s="25"/>
    </row>
    <row r="1341" spans="1:5" x14ac:dyDescent="0.2">
      <c r="A1341" s="192"/>
      <c r="B1341" s="76"/>
      <c r="C1341" s="44"/>
      <c r="D1341" s="215"/>
      <c r="E1341" s="25"/>
    </row>
    <row r="1342" spans="1:5" x14ac:dyDescent="0.2">
      <c r="A1342" s="192"/>
      <c r="B1342" s="76"/>
      <c r="C1342" s="44"/>
      <c r="D1342" s="215"/>
      <c r="E1342" s="25"/>
    </row>
    <row r="1343" spans="1:5" x14ac:dyDescent="0.2">
      <c r="A1343" s="192"/>
      <c r="B1343" s="76"/>
      <c r="C1343" s="44"/>
      <c r="D1343" s="215"/>
      <c r="E1343" s="25"/>
    </row>
    <row r="1344" spans="1:5" x14ac:dyDescent="0.2">
      <c r="A1344" s="192"/>
      <c r="B1344" s="76"/>
      <c r="C1344" s="44"/>
      <c r="D1344" s="215"/>
      <c r="E1344" s="25"/>
    </row>
    <row r="1345" spans="1:5" x14ac:dyDescent="0.2">
      <c r="A1345" s="192"/>
      <c r="B1345" s="76"/>
      <c r="C1345" s="44"/>
      <c r="D1345" s="215"/>
      <c r="E1345" s="25"/>
    </row>
    <row r="1346" spans="1:5" x14ac:dyDescent="0.2">
      <c r="A1346" s="192"/>
      <c r="B1346" s="76"/>
      <c r="C1346" s="44"/>
      <c r="D1346" s="215"/>
      <c r="E1346" s="25"/>
    </row>
    <row r="1347" spans="1:5" x14ac:dyDescent="0.2">
      <c r="A1347" s="192"/>
      <c r="B1347" s="76"/>
      <c r="C1347" s="44"/>
      <c r="D1347" s="215"/>
      <c r="E1347" s="25"/>
    </row>
    <row r="1348" spans="1:5" x14ac:dyDescent="0.2">
      <c r="A1348" s="192"/>
      <c r="B1348" s="76"/>
      <c r="C1348" s="44"/>
      <c r="D1348" s="215"/>
      <c r="E1348" s="25"/>
    </row>
    <row r="1349" spans="1:5" x14ac:dyDescent="0.2">
      <c r="A1349" s="192"/>
      <c r="B1349" s="76"/>
      <c r="C1349" s="44"/>
      <c r="D1349" s="215"/>
      <c r="E1349" s="25"/>
    </row>
    <row r="1350" spans="1:5" x14ac:dyDescent="0.2">
      <c r="A1350" s="224"/>
      <c r="B1350" s="76"/>
      <c r="C1350" s="225"/>
      <c r="D1350" s="215"/>
      <c r="E1350" s="116"/>
    </row>
    <row r="1351" spans="1:5" x14ac:dyDescent="0.2">
      <c r="A1351" s="192"/>
      <c r="B1351" s="76"/>
      <c r="C1351" s="44"/>
      <c r="D1351" s="215"/>
      <c r="E1351" s="25"/>
    </row>
    <row r="1352" spans="1:5" x14ac:dyDescent="0.2">
      <c r="A1352" s="21"/>
      <c r="B1352" s="22"/>
      <c r="C1352" s="38"/>
      <c r="D1352" s="39"/>
      <c r="E1352" s="25"/>
    </row>
    <row r="1353" spans="1:5" x14ac:dyDescent="0.2">
      <c r="A1353" s="226"/>
      <c r="B1353" s="22"/>
      <c r="C1353" s="46"/>
      <c r="D1353" s="35"/>
      <c r="E1353" s="25"/>
    </row>
    <row r="1354" spans="1:5" x14ac:dyDescent="0.2">
      <c r="A1354" s="192"/>
      <c r="B1354" s="76"/>
      <c r="C1354" s="44"/>
      <c r="D1354" s="215"/>
      <c r="E1354" s="25"/>
    </row>
    <row r="1355" spans="1:5" x14ac:dyDescent="0.2">
      <c r="A1355" s="192"/>
      <c r="B1355" s="76"/>
      <c r="C1355" s="44"/>
      <c r="D1355" s="215"/>
      <c r="E1355" s="25"/>
    </row>
    <row r="1356" spans="1:5" x14ac:dyDescent="0.2">
      <c r="A1356" s="192"/>
      <c r="B1356" s="76"/>
      <c r="C1356" s="44"/>
      <c r="D1356" s="215"/>
      <c r="E1356" s="25"/>
    </row>
    <row r="1357" spans="1:5" x14ac:dyDescent="0.2">
      <c r="A1357" s="192"/>
      <c r="B1357" s="76"/>
      <c r="C1357" s="44"/>
      <c r="D1357" s="215"/>
      <c r="E1357" s="25"/>
    </row>
    <row r="1358" spans="1:5" x14ac:dyDescent="0.2">
      <c r="A1358" s="226"/>
      <c r="B1358" s="22"/>
      <c r="C1358" s="46"/>
      <c r="D1358" s="35"/>
      <c r="E1358" s="25"/>
    </row>
    <row r="1359" spans="1:5" x14ac:dyDescent="0.2">
      <c r="A1359" s="192"/>
      <c r="B1359" s="76"/>
      <c r="C1359" s="44"/>
      <c r="D1359" s="215"/>
      <c r="E1359" s="25"/>
    </row>
    <row r="1360" spans="1:5" x14ac:dyDescent="0.2">
      <c r="A1360" s="192"/>
      <c r="B1360" s="76"/>
      <c r="C1360" s="44"/>
      <c r="D1360" s="215"/>
      <c r="E1360" s="25"/>
    </row>
    <row r="1361" spans="1:5" x14ac:dyDescent="0.2">
      <c r="A1361" s="192"/>
      <c r="B1361" s="76"/>
      <c r="C1361" s="44"/>
      <c r="D1361" s="215"/>
      <c r="E1361" s="25"/>
    </row>
    <row r="1362" spans="1:5" x14ac:dyDescent="0.2">
      <c r="A1362" s="192"/>
      <c r="B1362" s="76"/>
      <c r="C1362" s="44"/>
      <c r="D1362" s="215"/>
      <c r="E1362" s="25"/>
    </row>
    <row r="1363" spans="1:5" x14ac:dyDescent="0.2">
      <c r="A1363" s="192"/>
      <c r="B1363" s="76"/>
      <c r="C1363" s="44"/>
      <c r="D1363" s="215"/>
      <c r="E1363" s="25"/>
    </row>
    <row r="1364" spans="1:5" ht="15" x14ac:dyDescent="0.25">
      <c r="A1364" s="192"/>
      <c r="B1364" s="164"/>
      <c r="C1364" s="33"/>
      <c r="D1364" s="154"/>
      <c r="E1364" s="25"/>
    </row>
    <row r="1365" spans="1:5" ht="15" x14ac:dyDescent="0.25">
      <c r="A1365" s="192"/>
      <c r="B1365" s="164"/>
      <c r="C1365" s="33"/>
      <c r="D1365" s="154"/>
      <c r="E1365" s="25"/>
    </row>
    <row r="1366" spans="1:5" ht="15" x14ac:dyDescent="0.25">
      <c r="A1366" s="192"/>
      <c r="B1366" s="164"/>
      <c r="C1366" s="33"/>
      <c r="D1366" s="154"/>
      <c r="E1366" s="25"/>
    </row>
    <row r="1367" spans="1:5" ht="15" x14ac:dyDescent="0.25">
      <c r="A1367" s="192"/>
      <c r="B1367" s="164"/>
      <c r="C1367" s="33"/>
      <c r="D1367" s="154"/>
      <c r="E1367" s="25"/>
    </row>
    <row r="1368" spans="1:5" ht="15" x14ac:dyDescent="0.25">
      <c r="A1368" s="192"/>
      <c r="B1368" s="164"/>
      <c r="C1368" s="33"/>
      <c r="D1368" s="154"/>
      <c r="E1368" s="25"/>
    </row>
    <row r="1369" spans="1:5" ht="15" x14ac:dyDescent="0.25">
      <c r="A1369" s="192"/>
      <c r="B1369" s="164"/>
      <c r="C1369" s="33"/>
      <c r="D1369" s="154"/>
      <c r="E1369" s="25"/>
    </row>
    <row r="1370" spans="1:5" x14ac:dyDescent="0.2">
      <c r="A1370" s="192"/>
      <c r="B1370" s="76"/>
      <c r="C1370" s="214"/>
      <c r="D1370" s="215"/>
      <c r="E1370" s="25"/>
    </row>
    <row r="1371" spans="1:5" x14ac:dyDescent="0.2">
      <c r="A1371" s="192"/>
      <c r="B1371" s="76"/>
      <c r="C1371" s="216"/>
      <c r="D1371" s="115"/>
      <c r="E1371" s="25"/>
    </row>
    <row r="1372" spans="1:5" x14ac:dyDescent="0.2">
      <c r="A1372" s="192"/>
      <c r="B1372" s="76"/>
      <c r="C1372" s="95"/>
      <c r="D1372" s="215"/>
      <c r="E1372" s="25"/>
    </row>
    <row r="1373" spans="1:5" x14ac:dyDescent="0.2">
      <c r="A1373" s="192"/>
      <c r="B1373" s="76"/>
      <c r="C1373" s="95"/>
      <c r="D1373" s="215"/>
      <c r="E1373" s="25"/>
    </row>
    <row r="1374" spans="1:5" x14ac:dyDescent="0.2">
      <c r="A1374" s="192"/>
      <c r="B1374" s="76"/>
      <c r="C1374" s="95"/>
      <c r="D1374" s="215"/>
      <c r="E1374" s="25"/>
    </row>
    <row r="1375" spans="1:5" x14ac:dyDescent="0.2">
      <c r="A1375" s="192"/>
      <c r="B1375" s="76"/>
      <c r="C1375" s="95"/>
      <c r="D1375" s="215"/>
      <c r="E1375" s="25"/>
    </row>
    <row r="1376" spans="1:5" x14ac:dyDescent="0.2">
      <c r="A1376" s="192"/>
      <c r="B1376" s="76"/>
      <c r="C1376" s="95"/>
      <c r="D1376" s="215"/>
      <c r="E1376" s="25"/>
    </row>
    <row r="1377" spans="1:5" x14ac:dyDescent="0.2">
      <c r="A1377" s="192"/>
      <c r="B1377" s="76"/>
      <c r="C1377" s="227"/>
      <c r="D1377" s="215"/>
      <c r="E1377" s="25"/>
    </row>
    <row r="1378" spans="1:5" x14ac:dyDescent="0.2">
      <c r="A1378" s="192"/>
      <c r="B1378" s="76"/>
      <c r="C1378" s="228"/>
      <c r="D1378" s="215"/>
      <c r="E1378" s="25"/>
    </row>
    <row r="1379" spans="1:5" ht="15.75" x14ac:dyDescent="0.25">
      <c r="A1379" s="229"/>
      <c r="B1379" s="230"/>
      <c r="C1379" s="214"/>
      <c r="D1379" s="215"/>
      <c r="E1379" s="25"/>
    </row>
    <row r="1380" spans="1:5" ht="15.75" x14ac:dyDescent="0.25">
      <c r="A1380" s="229"/>
      <c r="B1380" s="230"/>
      <c r="C1380" s="214"/>
      <c r="D1380" s="215"/>
      <c r="E1380" s="25"/>
    </row>
    <row r="1381" spans="1:5" ht="15.75" x14ac:dyDescent="0.25">
      <c r="A1381" s="229"/>
      <c r="B1381" s="230"/>
      <c r="C1381" s="214"/>
      <c r="D1381" s="215"/>
      <c r="E1381" s="25"/>
    </row>
    <row r="1382" spans="1:5" ht="15.75" x14ac:dyDescent="0.25">
      <c r="A1382" s="229"/>
      <c r="B1382" s="230"/>
      <c r="C1382" s="214"/>
      <c r="D1382" s="215"/>
      <c r="E1382" s="25"/>
    </row>
    <row r="1383" spans="1:5" ht="15.75" x14ac:dyDescent="0.25">
      <c r="A1383" s="229"/>
      <c r="B1383" s="230"/>
      <c r="C1383" s="214"/>
      <c r="D1383" s="215"/>
      <c r="E1383" s="25"/>
    </row>
    <row r="1384" spans="1:5" ht="15.75" x14ac:dyDescent="0.25">
      <c r="A1384" s="231"/>
      <c r="B1384" s="232"/>
      <c r="C1384" s="214"/>
      <c r="D1384" s="215"/>
      <c r="E1384" s="25"/>
    </row>
    <row r="1385" spans="1:5" ht="15.75" x14ac:dyDescent="0.25">
      <c r="A1385" s="231"/>
      <c r="B1385" s="232"/>
      <c r="C1385" s="214"/>
      <c r="D1385" s="215"/>
      <c r="E1385" s="25"/>
    </row>
    <row r="1386" spans="1:5" ht="15.75" x14ac:dyDescent="0.25">
      <c r="A1386" s="231"/>
      <c r="B1386" s="232"/>
      <c r="C1386" s="214"/>
      <c r="D1386" s="215"/>
      <c r="E1386" s="25"/>
    </row>
    <row r="1387" spans="1:5" ht="15.75" x14ac:dyDescent="0.25">
      <c r="A1387" s="229"/>
      <c r="B1387" s="230"/>
      <c r="C1387" s="214"/>
      <c r="D1387" s="215"/>
      <c r="E1387" s="25"/>
    </row>
    <row r="1388" spans="1:5" ht="15.75" x14ac:dyDescent="0.25">
      <c r="A1388" s="229"/>
      <c r="B1388" s="230"/>
      <c r="C1388" s="214"/>
      <c r="D1388" s="215"/>
      <c r="E1388" s="25"/>
    </row>
    <row r="1389" spans="1:5" ht="15.75" x14ac:dyDescent="0.25">
      <c r="A1389" s="229"/>
      <c r="B1389" s="230"/>
      <c r="C1389" s="214"/>
      <c r="D1389" s="215"/>
      <c r="E1389" s="25"/>
    </row>
    <row r="1390" spans="1:5" ht="15.75" x14ac:dyDescent="0.25">
      <c r="A1390" s="229"/>
      <c r="B1390" s="230"/>
      <c r="C1390" s="214"/>
      <c r="D1390" s="215"/>
      <c r="E1390" s="25"/>
    </row>
    <row r="1391" spans="1:5" ht="15.75" x14ac:dyDescent="0.25">
      <c r="A1391" s="229"/>
      <c r="B1391" s="230"/>
      <c r="C1391" s="214"/>
      <c r="D1391" s="215"/>
      <c r="E1391" s="25"/>
    </row>
    <row r="1392" spans="1:5" ht="15.75" x14ac:dyDescent="0.25">
      <c r="A1392" s="229"/>
      <c r="B1392" s="230"/>
      <c r="C1392" s="214"/>
      <c r="D1392" s="215"/>
      <c r="E1392" s="25"/>
    </row>
    <row r="1393" spans="1:5" ht="15.75" x14ac:dyDescent="0.25">
      <c r="A1393" s="229"/>
      <c r="B1393" s="230"/>
      <c r="C1393" s="214"/>
      <c r="D1393" s="215"/>
      <c r="E1393" s="25"/>
    </row>
    <row r="1394" spans="1:5" ht="15.75" x14ac:dyDescent="0.25">
      <c r="A1394" s="229"/>
      <c r="B1394" s="230"/>
      <c r="C1394" s="214"/>
      <c r="D1394" s="215"/>
      <c r="E1394" s="25"/>
    </row>
    <row r="1395" spans="1:5" ht="15.75" x14ac:dyDescent="0.25">
      <c r="A1395" s="229"/>
      <c r="B1395" s="230"/>
      <c r="C1395" s="214"/>
      <c r="D1395" s="215"/>
      <c r="E1395" s="25"/>
    </row>
    <row r="1396" spans="1:5" ht="15.75" x14ac:dyDescent="0.25">
      <c r="A1396" s="231"/>
      <c r="B1396" s="232"/>
      <c r="C1396" s="214"/>
      <c r="D1396" s="215"/>
      <c r="E1396" s="25"/>
    </row>
    <row r="1397" spans="1:5" ht="15.75" x14ac:dyDescent="0.25">
      <c r="A1397" s="231"/>
      <c r="B1397" s="232"/>
      <c r="C1397" s="214"/>
      <c r="D1397" s="215"/>
      <c r="E1397" s="25"/>
    </row>
    <row r="1398" spans="1:5" ht="15.75" x14ac:dyDescent="0.25">
      <c r="A1398" s="231"/>
      <c r="B1398" s="232"/>
      <c r="C1398" s="214"/>
      <c r="D1398" s="215"/>
      <c r="E1398" s="25"/>
    </row>
    <row r="1399" spans="1:5" ht="15.75" x14ac:dyDescent="0.25">
      <c r="A1399" s="231"/>
      <c r="B1399" s="233"/>
      <c r="C1399" s="214"/>
      <c r="D1399" s="215"/>
      <c r="E1399" s="25"/>
    </row>
    <row r="1400" spans="1:5" ht="15.75" x14ac:dyDescent="0.25">
      <c r="A1400" s="231"/>
      <c r="B1400" s="232"/>
      <c r="C1400" s="214"/>
      <c r="D1400" s="215"/>
      <c r="E1400" s="25"/>
    </row>
    <row r="1401" spans="1:5" x14ac:dyDescent="0.2">
      <c r="A1401" s="231"/>
      <c r="B1401" s="76"/>
      <c r="C1401" s="214"/>
      <c r="D1401" s="215"/>
      <c r="E1401" s="25"/>
    </row>
    <row r="1402" spans="1:5" x14ac:dyDescent="0.2">
      <c r="A1402" s="231"/>
      <c r="B1402" s="76"/>
      <c r="C1402" s="214"/>
      <c r="D1402" s="215"/>
      <c r="E1402" s="25"/>
    </row>
    <row r="1403" spans="1:5" x14ac:dyDescent="0.2">
      <c r="A1403" s="231"/>
      <c r="B1403" s="76"/>
      <c r="C1403" s="214"/>
      <c r="D1403" s="215"/>
      <c r="E1403" s="25"/>
    </row>
    <row r="1404" spans="1:5" x14ac:dyDescent="0.2">
      <c r="A1404" s="231"/>
      <c r="B1404" s="76"/>
      <c r="C1404" s="214"/>
      <c r="D1404" s="215"/>
      <c r="E1404" s="25"/>
    </row>
    <row r="1405" spans="1:5" x14ac:dyDescent="0.2">
      <c r="A1405" s="231"/>
      <c r="B1405" s="76"/>
      <c r="C1405" s="214"/>
      <c r="D1405" s="215"/>
      <c r="E1405" s="25"/>
    </row>
    <row r="1406" spans="1:5" x14ac:dyDescent="0.2">
      <c r="A1406" s="231"/>
      <c r="B1406" s="76"/>
      <c r="C1406" s="214"/>
      <c r="D1406" s="215"/>
      <c r="E1406" s="25"/>
    </row>
    <row r="1407" spans="1:5" x14ac:dyDescent="0.2">
      <c r="A1407" s="231"/>
      <c r="B1407" s="76"/>
      <c r="C1407" s="214"/>
      <c r="D1407" s="215"/>
      <c r="E1407" s="25"/>
    </row>
    <row r="1408" spans="1:5" x14ac:dyDescent="0.2">
      <c r="A1408" s="231"/>
      <c r="B1408" s="76"/>
      <c r="C1408" s="214"/>
      <c r="D1408" s="215"/>
      <c r="E1408" s="25"/>
    </row>
    <row r="1409" spans="1:5" x14ac:dyDescent="0.2">
      <c r="A1409" s="231"/>
      <c r="B1409" s="76"/>
      <c r="C1409" s="214"/>
      <c r="D1409" s="215"/>
      <c r="E1409" s="25"/>
    </row>
    <row r="1410" spans="1:5" x14ac:dyDescent="0.2">
      <c r="A1410" s="218"/>
      <c r="B1410" s="138"/>
      <c r="C1410" s="44"/>
      <c r="D1410" s="215"/>
      <c r="E1410" s="25"/>
    </row>
    <row r="1411" spans="1:5" x14ac:dyDescent="0.2">
      <c r="A1411" s="218"/>
      <c r="B1411" s="138"/>
      <c r="C1411" s="44"/>
      <c r="D1411" s="215"/>
      <c r="E1411" s="25"/>
    </row>
    <row r="1412" spans="1:5" x14ac:dyDescent="0.2">
      <c r="A1412" s="218"/>
      <c r="B1412" s="138"/>
      <c r="C1412" s="44"/>
      <c r="D1412" s="215"/>
      <c r="E1412" s="25"/>
    </row>
    <row r="1413" spans="1:5" x14ac:dyDescent="0.2">
      <c r="A1413" s="192"/>
      <c r="B1413" s="76"/>
      <c r="C1413" s="95"/>
      <c r="D1413" s="215"/>
      <c r="E1413" s="25"/>
    </row>
    <row r="1414" spans="1:5" x14ac:dyDescent="0.2">
      <c r="A1414" s="234"/>
      <c r="B1414" s="138"/>
      <c r="C1414" s="216"/>
      <c r="D1414" s="235"/>
      <c r="E1414" s="25"/>
    </row>
    <row r="1415" spans="1:5" x14ac:dyDescent="0.2">
      <c r="A1415" s="234"/>
      <c r="B1415" s="138"/>
      <c r="C1415" s="214"/>
      <c r="D1415" s="235"/>
      <c r="E1415" s="25"/>
    </row>
    <row r="1416" spans="1:5" x14ac:dyDescent="0.2">
      <c r="A1416" s="234"/>
      <c r="B1416" s="138"/>
      <c r="C1416" s="214"/>
      <c r="D1416" s="235"/>
      <c r="E1416" s="25"/>
    </row>
    <row r="1417" spans="1:5" x14ac:dyDescent="0.2">
      <c r="A1417" s="234"/>
      <c r="B1417" s="138"/>
      <c r="C1417" s="214"/>
      <c r="D1417" s="235"/>
      <c r="E1417" s="25"/>
    </row>
    <row r="1418" spans="1:5" x14ac:dyDescent="0.2">
      <c r="A1418" s="234"/>
      <c r="B1418" s="138"/>
      <c r="C1418" s="214"/>
      <c r="D1418" s="235"/>
      <c r="E1418" s="25"/>
    </row>
    <row r="1419" spans="1:5" x14ac:dyDescent="0.2">
      <c r="A1419" s="234"/>
      <c r="B1419" s="138"/>
      <c r="C1419" s="214"/>
      <c r="D1419" s="235"/>
      <c r="E1419" s="25"/>
    </row>
    <row r="1420" spans="1:5" x14ac:dyDescent="0.2">
      <c r="A1420" s="234"/>
      <c r="B1420" s="138"/>
      <c r="C1420" s="214"/>
      <c r="D1420" s="235"/>
      <c r="E1420" s="25"/>
    </row>
    <row r="1421" spans="1:5" x14ac:dyDescent="0.2">
      <c r="A1421" s="234"/>
      <c r="B1421" s="138"/>
      <c r="C1421" s="214"/>
      <c r="D1421" s="235"/>
      <c r="E1421" s="25"/>
    </row>
    <row r="1422" spans="1:5" ht="13.5" thickBot="1" x14ac:dyDescent="0.25">
      <c r="A1422" s="14"/>
      <c r="B1422" s="69"/>
      <c r="C1422" s="15"/>
      <c r="D1422" s="236"/>
      <c r="E1422" s="25"/>
    </row>
    <row r="1423" spans="1:5" x14ac:dyDescent="0.2">
      <c r="A1423" s="185"/>
      <c r="B1423" s="32"/>
      <c r="C1423" s="237"/>
      <c r="D1423" s="70"/>
      <c r="E1423" s="25"/>
    </row>
    <row r="1424" spans="1:5" x14ac:dyDescent="0.2">
      <c r="A1424" s="55"/>
      <c r="B1424" s="32"/>
      <c r="C1424" s="102"/>
      <c r="D1424" s="84"/>
      <c r="E1424" s="25"/>
    </row>
    <row r="1425" spans="1:5" x14ac:dyDescent="0.2">
      <c r="A1425" s="26"/>
      <c r="B1425" s="22"/>
      <c r="C1425" s="38"/>
      <c r="D1425" s="40"/>
      <c r="E1425" s="25"/>
    </row>
    <row r="1426" spans="1:5" x14ac:dyDescent="0.2">
      <c r="A1426" s="26"/>
      <c r="B1426" s="22"/>
      <c r="C1426" s="102"/>
      <c r="D1426" s="115"/>
      <c r="E1426" s="25"/>
    </row>
    <row r="1427" spans="1:5" x14ac:dyDescent="0.2">
      <c r="A1427" s="55"/>
      <c r="B1427" s="32"/>
      <c r="C1427" s="102"/>
      <c r="D1427" s="84"/>
      <c r="E1427" s="25"/>
    </row>
    <row r="1428" spans="1:5" x14ac:dyDescent="0.2">
      <c r="A1428" s="26"/>
      <c r="B1428" s="22"/>
      <c r="C1428" s="38"/>
      <c r="D1428" s="40"/>
      <c r="E1428" s="25"/>
    </row>
    <row r="1429" spans="1:5" x14ac:dyDescent="0.2">
      <c r="A1429" s="55"/>
      <c r="B1429" s="32"/>
      <c r="C1429" s="102"/>
      <c r="D1429" s="84"/>
      <c r="E1429" s="25"/>
    </row>
    <row r="1430" spans="1:5" x14ac:dyDescent="0.2">
      <c r="A1430" s="1"/>
      <c r="B1430" s="32"/>
      <c r="C1430" s="131"/>
      <c r="D1430" s="135"/>
      <c r="E1430" s="25"/>
    </row>
    <row r="1431" spans="1:5" x14ac:dyDescent="0.2">
      <c r="A1431" s="1"/>
      <c r="B1431" s="32"/>
      <c r="C1431" s="131"/>
      <c r="D1431" s="135"/>
      <c r="E1431" s="25"/>
    </row>
    <row r="1432" spans="1:5" x14ac:dyDescent="0.2">
      <c r="A1432" s="1"/>
      <c r="B1432" s="32"/>
      <c r="C1432" s="131"/>
      <c r="D1432" s="135"/>
      <c r="E1432" s="25"/>
    </row>
    <row r="1433" spans="1:5" x14ac:dyDescent="0.2">
      <c r="A1433" s="55"/>
      <c r="B1433" s="32"/>
      <c r="C1433" s="64"/>
      <c r="D1433" s="84"/>
      <c r="E1433" s="25"/>
    </row>
    <row r="1434" spans="1:5" x14ac:dyDescent="0.2">
      <c r="A1434" s="55"/>
      <c r="B1434" s="32"/>
      <c r="C1434" s="64"/>
      <c r="D1434" s="84"/>
      <c r="E1434" s="25"/>
    </row>
    <row r="1435" spans="1:5" x14ac:dyDescent="0.2">
      <c r="A1435" s="55"/>
      <c r="B1435" s="32"/>
      <c r="C1435" s="114"/>
      <c r="D1435" s="84"/>
      <c r="E1435" s="25"/>
    </row>
    <row r="1436" spans="1:5" x14ac:dyDescent="0.2">
      <c r="A1436" s="26"/>
      <c r="B1436" s="22"/>
      <c r="C1436" s="187"/>
      <c r="D1436" s="40"/>
      <c r="E1436" s="25"/>
    </row>
    <row r="1437" spans="1:5" x14ac:dyDescent="0.2">
      <c r="A1437" s="26"/>
      <c r="B1437" s="22"/>
      <c r="C1437" s="187"/>
      <c r="D1437" s="40"/>
      <c r="E1437" s="25"/>
    </row>
    <row r="1438" spans="1:5" x14ac:dyDescent="0.2">
      <c r="A1438" s="55"/>
      <c r="B1438" s="32"/>
      <c r="C1438" s="114"/>
      <c r="D1438" s="84"/>
      <c r="E1438" s="25"/>
    </row>
    <row r="1439" spans="1:5" x14ac:dyDescent="0.2">
      <c r="A1439" s="55"/>
      <c r="B1439" s="32"/>
      <c r="C1439" s="114"/>
      <c r="D1439" s="84"/>
      <c r="E1439" s="25"/>
    </row>
    <row r="1440" spans="1:5" x14ac:dyDescent="0.2">
      <c r="A1440" s="238"/>
      <c r="B1440" s="32"/>
      <c r="C1440" s="114"/>
      <c r="D1440" s="84"/>
      <c r="E1440" s="25"/>
    </row>
    <row r="1441" spans="1:5" x14ac:dyDescent="0.2">
      <c r="A1441" s="238"/>
      <c r="B1441" s="32"/>
      <c r="C1441" s="114"/>
      <c r="D1441" s="84"/>
      <c r="E1441" s="25"/>
    </row>
    <row r="1442" spans="1:5" x14ac:dyDescent="0.2">
      <c r="A1442" s="234"/>
      <c r="B1442" s="138"/>
      <c r="C1442" s="214"/>
      <c r="D1442" s="235"/>
      <c r="E1442" s="25"/>
    </row>
    <row r="1443" spans="1:5" x14ac:dyDescent="0.2">
      <c r="A1443" s="192"/>
      <c r="B1443" s="76"/>
      <c r="C1443" s="223"/>
      <c r="D1443" s="215"/>
      <c r="E1443" s="25"/>
    </row>
    <row r="1444" spans="1:5" ht="13.5" thickBot="1" x14ac:dyDescent="0.25">
      <c r="A1444" s="14"/>
      <c r="B1444" s="239"/>
      <c r="C1444" s="15"/>
      <c r="D1444" s="236"/>
      <c r="E1444" s="25"/>
    </row>
    <row r="1445" spans="1:5" x14ac:dyDescent="0.2">
      <c r="A1445" s="192"/>
      <c r="B1445" s="76"/>
      <c r="C1445" s="95"/>
      <c r="D1445" s="115"/>
      <c r="E1445" s="25"/>
    </row>
    <row r="1446" spans="1:5" x14ac:dyDescent="0.2">
      <c r="A1446" s="240"/>
      <c r="B1446" s="234"/>
      <c r="C1446" s="216"/>
      <c r="D1446" s="234"/>
      <c r="E1446" s="25"/>
    </row>
    <row r="1447" spans="1:5" x14ac:dyDescent="0.2">
      <c r="A1447" s="241"/>
      <c r="B1447" s="234"/>
      <c r="C1447" s="242"/>
      <c r="D1447" s="234"/>
      <c r="E1447" s="25"/>
    </row>
    <row r="1448" spans="1:5" x14ac:dyDescent="0.2">
      <c r="A1448" s="234"/>
      <c r="B1448" s="234"/>
      <c r="C1448" s="214"/>
      <c r="D1448" s="235"/>
      <c r="E1448" s="25"/>
    </row>
    <row r="1449" spans="1:5" x14ac:dyDescent="0.2">
      <c r="A1449" s="234"/>
      <c r="B1449" s="234"/>
      <c r="C1449" s="214"/>
      <c r="D1449" s="235"/>
      <c r="E1449" s="25"/>
    </row>
    <row r="1450" spans="1:5" x14ac:dyDescent="0.2">
      <c r="A1450" s="207"/>
      <c r="B1450" s="208"/>
      <c r="C1450" s="209"/>
      <c r="D1450" s="208"/>
      <c r="E1450" s="25"/>
    </row>
    <row r="1451" spans="1:5" x14ac:dyDescent="0.2">
      <c r="A1451" s="207"/>
      <c r="B1451" s="208"/>
      <c r="C1451" s="209"/>
      <c r="D1451" s="208"/>
      <c r="E1451" s="25"/>
    </row>
    <row r="1452" spans="1:5" x14ac:dyDescent="0.2">
      <c r="A1452" s="207"/>
      <c r="B1452" s="208"/>
      <c r="C1452" s="209"/>
      <c r="D1452" s="208"/>
      <c r="E1452" s="25"/>
    </row>
    <row r="1453" spans="1:5" x14ac:dyDescent="0.2">
      <c r="A1453" s="207"/>
      <c r="B1453" s="208"/>
      <c r="C1453" s="209"/>
      <c r="D1453" s="208"/>
      <c r="E1453" s="25"/>
    </row>
    <row r="1454" spans="1:5" x14ac:dyDescent="0.2">
      <c r="A1454" s="207"/>
      <c r="B1454" s="208"/>
      <c r="C1454" s="209"/>
      <c r="D1454" s="208"/>
      <c r="E1454" s="25"/>
    </row>
    <row r="1455" spans="1:5" x14ac:dyDescent="0.2">
      <c r="A1455" s="207"/>
      <c r="B1455" s="208"/>
      <c r="C1455" s="209"/>
      <c r="D1455" s="208"/>
      <c r="E1455" s="25"/>
    </row>
    <row r="1456" spans="1:5" x14ac:dyDescent="0.2">
      <c r="A1456" s="207"/>
      <c r="B1456" s="208"/>
      <c r="C1456" s="209"/>
      <c r="D1456" s="208"/>
      <c r="E1456" s="25"/>
    </row>
    <row r="1457" spans="1:5" x14ac:dyDescent="0.2">
      <c r="A1457" s="207"/>
      <c r="B1457" s="208"/>
      <c r="C1457" s="209"/>
      <c r="D1457" s="208"/>
      <c r="E1457" s="25"/>
    </row>
    <row r="1458" spans="1:5" x14ac:dyDescent="0.2">
      <c r="A1458" s="234"/>
      <c r="B1458" s="235"/>
      <c r="C1458" s="214"/>
      <c r="D1458" s="235"/>
      <c r="E1458" s="25"/>
    </row>
    <row r="1459" spans="1:5" x14ac:dyDescent="0.2">
      <c r="A1459" s="207"/>
      <c r="B1459" s="208"/>
      <c r="C1459" s="209"/>
      <c r="D1459" s="208"/>
      <c r="E1459" s="25"/>
    </row>
    <row r="1460" spans="1:5" x14ac:dyDescent="0.2">
      <c r="A1460" s="207"/>
      <c r="B1460" s="208"/>
      <c r="C1460" s="209"/>
      <c r="D1460" s="208"/>
      <c r="E1460" s="25"/>
    </row>
    <row r="1461" spans="1:5" x14ac:dyDescent="0.2">
      <c r="A1461" s="207"/>
      <c r="B1461" s="208"/>
      <c r="C1461" s="209"/>
      <c r="D1461" s="208"/>
      <c r="E1461" s="25"/>
    </row>
    <row r="1462" spans="1:5" x14ac:dyDescent="0.2">
      <c r="A1462" s="207"/>
      <c r="B1462" s="208"/>
      <c r="C1462" s="209"/>
      <c r="D1462" s="208"/>
      <c r="E1462" s="25"/>
    </row>
    <row r="1463" spans="1:5" x14ac:dyDescent="0.2">
      <c r="A1463" s="234"/>
      <c r="B1463" s="235"/>
      <c r="C1463" s="214"/>
      <c r="D1463" s="235"/>
      <c r="E1463" s="25"/>
    </row>
    <row r="1464" spans="1:5" x14ac:dyDescent="0.2">
      <c r="A1464" s="234"/>
      <c r="B1464" s="235"/>
      <c r="C1464" s="214"/>
      <c r="D1464" s="235"/>
      <c r="E1464" s="25"/>
    </row>
    <row r="1465" spans="1:5" x14ac:dyDescent="0.2">
      <c r="A1465" s="234"/>
      <c r="B1465" s="235"/>
      <c r="C1465" s="214"/>
      <c r="D1465" s="235"/>
      <c r="E1465" s="25"/>
    </row>
    <row r="1466" spans="1:5" x14ac:dyDescent="0.2">
      <c r="A1466" s="234"/>
      <c r="B1466" s="22"/>
      <c r="C1466" s="38"/>
      <c r="D1466" s="208"/>
      <c r="E1466" s="25"/>
    </row>
    <row r="1467" spans="1:5" x14ac:dyDescent="0.2">
      <c r="A1467" s="234"/>
      <c r="B1467" s="22"/>
      <c r="C1467" s="38"/>
      <c r="D1467" s="208"/>
      <c r="E1467" s="25"/>
    </row>
    <row r="1468" spans="1:5" x14ac:dyDescent="0.2">
      <c r="A1468" s="234"/>
      <c r="B1468" s="234"/>
      <c r="C1468" s="33"/>
      <c r="D1468" s="235"/>
      <c r="E1468" s="25"/>
    </row>
    <row r="1469" spans="1:5" x14ac:dyDescent="0.2">
      <c r="A1469" s="234"/>
      <c r="B1469" s="234"/>
      <c r="C1469" s="33"/>
      <c r="D1469" s="235"/>
      <c r="E1469" s="25"/>
    </row>
    <row r="1470" spans="1:5" x14ac:dyDescent="0.2">
      <c r="A1470" s="234"/>
      <c r="B1470" s="234"/>
      <c r="C1470" s="33"/>
      <c r="D1470" s="235"/>
      <c r="E1470" s="25"/>
    </row>
    <row r="1471" spans="1:5" x14ac:dyDescent="0.2">
      <c r="A1471" s="234"/>
      <c r="B1471" s="234"/>
      <c r="C1471" s="33"/>
      <c r="D1471" s="235"/>
      <c r="E1471" s="25"/>
    </row>
    <row r="1472" spans="1:5" x14ac:dyDescent="0.2">
      <c r="A1472" s="234"/>
      <c r="B1472" s="234"/>
      <c r="C1472" s="33"/>
      <c r="D1472" s="235"/>
      <c r="E1472" s="25"/>
    </row>
    <row r="1473" spans="1:5" x14ac:dyDescent="0.2">
      <c r="A1473" s="234"/>
      <c r="B1473" s="234"/>
      <c r="C1473" s="214"/>
      <c r="D1473" s="234"/>
      <c r="E1473" s="25"/>
    </row>
    <row r="1474" spans="1:5" x14ac:dyDescent="0.2">
      <c r="A1474" s="240"/>
      <c r="B1474" s="234"/>
      <c r="C1474" s="216"/>
      <c r="D1474" s="234"/>
      <c r="E1474" s="25"/>
    </row>
    <row r="1475" spans="1:5" x14ac:dyDescent="0.2">
      <c r="A1475" s="241"/>
      <c r="B1475" s="234"/>
      <c r="C1475" s="242"/>
      <c r="D1475" s="234"/>
      <c r="E1475" s="25"/>
    </row>
    <row r="1476" spans="1:5" x14ac:dyDescent="0.2">
      <c r="A1476" s="207"/>
      <c r="B1476" s="208"/>
      <c r="C1476" s="209"/>
      <c r="D1476" s="208"/>
      <c r="E1476" s="25"/>
    </row>
    <row r="1477" spans="1:5" x14ac:dyDescent="0.2">
      <c r="A1477" s="207"/>
      <c r="B1477" s="208"/>
      <c r="C1477" s="209"/>
      <c r="D1477" s="208"/>
      <c r="E1477" s="25"/>
    </row>
    <row r="1478" spans="1:5" x14ac:dyDescent="0.2">
      <c r="A1478" s="207"/>
      <c r="B1478" s="208"/>
      <c r="C1478" s="209"/>
      <c r="D1478" s="208"/>
      <c r="E1478" s="25"/>
    </row>
    <row r="1479" spans="1:5" x14ac:dyDescent="0.2">
      <c r="A1479" s="207"/>
      <c r="B1479" s="208"/>
      <c r="C1479" s="209"/>
      <c r="D1479" s="208"/>
      <c r="E1479" s="25"/>
    </row>
    <row r="1480" spans="1:5" x14ac:dyDescent="0.2">
      <c r="A1480" s="207"/>
      <c r="B1480" s="208"/>
      <c r="C1480" s="209"/>
      <c r="D1480" s="208"/>
      <c r="E1480" s="25"/>
    </row>
    <row r="1481" spans="1:5" x14ac:dyDescent="0.2">
      <c r="A1481" s="207"/>
      <c r="B1481" s="208"/>
      <c r="C1481" s="209"/>
      <c r="D1481" s="208"/>
      <c r="E1481" s="25"/>
    </row>
    <row r="1482" spans="1:5" x14ac:dyDescent="0.2">
      <c r="A1482" s="207"/>
      <c r="B1482" s="208"/>
      <c r="C1482" s="209"/>
      <c r="D1482" s="208"/>
      <c r="E1482" s="25"/>
    </row>
    <row r="1483" spans="1:5" x14ac:dyDescent="0.2">
      <c r="A1483" s="207"/>
      <c r="B1483" s="208"/>
      <c r="C1483" s="209"/>
      <c r="D1483" s="208"/>
      <c r="E1483" s="25"/>
    </row>
    <row r="1484" spans="1:5" x14ac:dyDescent="0.2">
      <c r="A1484" s="207"/>
      <c r="B1484" s="208"/>
      <c r="C1484" s="209"/>
      <c r="D1484" s="208"/>
      <c r="E1484" s="25"/>
    </row>
    <row r="1485" spans="1:5" x14ac:dyDescent="0.2">
      <c r="A1485" s="207"/>
      <c r="B1485" s="208"/>
      <c r="C1485" s="209"/>
      <c r="D1485" s="208"/>
      <c r="E1485" s="25"/>
    </row>
    <row r="1486" spans="1:5" x14ac:dyDescent="0.2">
      <c r="A1486" s="207"/>
      <c r="B1486" s="208"/>
      <c r="C1486" s="209"/>
      <c r="D1486" s="208"/>
      <c r="E1486" s="25"/>
    </row>
    <row r="1487" spans="1:5" x14ac:dyDescent="0.2">
      <c r="A1487" s="207"/>
      <c r="B1487" s="208"/>
      <c r="C1487" s="209"/>
      <c r="D1487" s="208"/>
      <c r="E1487" s="25"/>
    </row>
    <row r="1488" spans="1:5" x14ac:dyDescent="0.2">
      <c r="A1488" s="234"/>
      <c r="B1488" s="235"/>
      <c r="C1488" s="214"/>
      <c r="D1488" s="235"/>
      <c r="E1488" s="25"/>
    </row>
    <row r="1489" spans="1:5" x14ac:dyDescent="0.2">
      <c r="A1489" s="234"/>
      <c r="B1489" s="234"/>
      <c r="C1489" s="214"/>
      <c r="D1489" s="235"/>
      <c r="E1489" s="25"/>
    </row>
    <row r="1490" spans="1:5" x14ac:dyDescent="0.2">
      <c r="A1490" s="234"/>
      <c r="B1490" s="234"/>
      <c r="C1490" s="214"/>
      <c r="D1490" s="235"/>
      <c r="E1490" s="25"/>
    </row>
    <row r="1491" spans="1:5" x14ac:dyDescent="0.2">
      <c r="A1491" s="207"/>
      <c r="B1491" s="208"/>
      <c r="C1491" s="209"/>
      <c r="D1491" s="208"/>
      <c r="E1491" s="25"/>
    </row>
    <row r="1492" spans="1:5" x14ac:dyDescent="0.2">
      <c r="A1492" s="234"/>
      <c r="B1492" s="235"/>
      <c r="C1492" s="214"/>
      <c r="D1492" s="235"/>
      <c r="E1492" s="25"/>
    </row>
    <row r="1493" spans="1:5" x14ac:dyDescent="0.2">
      <c r="A1493" s="207"/>
      <c r="B1493" s="208"/>
      <c r="C1493" s="209"/>
      <c r="D1493" s="208"/>
      <c r="E1493" s="25"/>
    </row>
    <row r="1494" spans="1:5" x14ac:dyDescent="0.2">
      <c r="A1494" s="240"/>
      <c r="B1494" s="208"/>
      <c r="C1494" s="189"/>
      <c r="D1494" s="208"/>
      <c r="E1494" s="25"/>
    </row>
    <row r="1495" spans="1:5" x14ac:dyDescent="0.2">
      <c r="A1495" s="240"/>
      <c r="B1495" s="208"/>
      <c r="C1495" s="189"/>
      <c r="D1495" s="243"/>
      <c r="E1495" s="25"/>
    </row>
    <row r="1496" spans="1:5" x14ac:dyDescent="0.2">
      <c r="A1496" s="240"/>
      <c r="B1496" s="208"/>
      <c r="C1496" s="189"/>
      <c r="D1496" s="243"/>
      <c r="E1496" s="25"/>
    </row>
    <row r="1497" spans="1:5" x14ac:dyDescent="0.2">
      <c r="A1497" s="234"/>
      <c r="B1497" s="235"/>
      <c r="C1497" s="214"/>
      <c r="D1497" s="235"/>
      <c r="E1497" s="25"/>
    </row>
    <row r="1498" spans="1:5" x14ac:dyDescent="0.2">
      <c r="A1498" s="207"/>
      <c r="B1498" s="208"/>
      <c r="C1498" s="209"/>
      <c r="D1498" s="208"/>
      <c r="E1498" s="25"/>
    </row>
    <row r="1499" spans="1:5" x14ac:dyDescent="0.2">
      <c r="A1499" s="234"/>
      <c r="B1499" s="235"/>
      <c r="C1499" s="214"/>
      <c r="D1499" s="235"/>
      <c r="E1499" s="25"/>
    </row>
    <row r="1500" spans="1:5" x14ac:dyDescent="0.2">
      <c r="A1500" s="207"/>
      <c r="B1500" s="208"/>
      <c r="C1500" s="209"/>
      <c r="D1500" s="208"/>
      <c r="E1500" s="25"/>
    </row>
    <row r="1501" spans="1:5" x14ac:dyDescent="0.2">
      <c r="A1501" s="207"/>
      <c r="B1501" s="208"/>
      <c r="C1501" s="209"/>
      <c r="D1501" s="208"/>
      <c r="E1501" s="25"/>
    </row>
    <row r="1502" spans="1:5" x14ac:dyDescent="0.2">
      <c r="A1502" s="207"/>
      <c r="B1502" s="208"/>
      <c r="C1502" s="209"/>
      <c r="D1502" s="208"/>
      <c r="E1502" s="25"/>
    </row>
    <row r="1503" spans="1:5" x14ac:dyDescent="0.2">
      <c r="A1503" s="207"/>
      <c r="B1503" s="208"/>
      <c r="C1503" s="209"/>
      <c r="D1503" s="208"/>
      <c r="E1503" s="25"/>
    </row>
    <row r="1504" spans="1:5" x14ac:dyDescent="0.2">
      <c r="A1504" s="234"/>
      <c r="B1504" s="235"/>
      <c r="C1504" s="214"/>
      <c r="D1504" s="235"/>
      <c r="E1504" s="25"/>
    </row>
    <row r="1505" spans="1:5" x14ac:dyDescent="0.2">
      <c r="A1505" s="234"/>
      <c r="B1505" s="235"/>
      <c r="C1505" s="214"/>
      <c r="D1505" s="235"/>
      <c r="E1505" s="25"/>
    </row>
    <row r="1506" spans="1:5" x14ac:dyDescent="0.2">
      <c r="A1506" s="234"/>
      <c r="B1506" s="235"/>
      <c r="C1506" s="214"/>
      <c r="D1506" s="235"/>
      <c r="E1506" s="25"/>
    </row>
    <row r="1507" spans="1:5" ht="15" x14ac:dyDescent="0.25">
      <c r="A1507" s="234"/>
      <c r="B1507" s="90"/>
      <c r="C1507" s="234"/>
      <c r="D1507" s="235"/>
      <c r="E1507" s="25"/>
    </row>
    <row r="1508" spans="1:5" ht="15" x14ac:dyDescent="0.25">
      <c r="A1508" s="234"/>
      <c r="B1508" s="90"/>
      <c r="C1508" s="234"/>
      <c r="D1508" s="235"/>
      <c r="E1508" s="25"/>
    </row>
    <row r="1509" spans="1:5" x14ac:dyDescent="0.2">
      <c r="A1509" s="207"/>
      <c r="B1509" s="208"/>
      <c r="C1509" s="209"/>
      <c r="D1509" s="208"/>
      <c r="E1509" s="25"/>
    </row>
    <row r="1510" spans="1:5" x14ac:dyDescent="0.2">
      <c r="A1510" s="207"/>
      <c r="B1510" s="208"/>
      <c r="C1510" s="209"/>
      <c r="D1510" s="208"/>
      <c r="E1510" s="25"/>
    </row>
    <row r="1511" spans="1:5" x14ac:dyDescent="0.2">
      <c r="A1511" s="207"/>
      <c r="B1511" s="208"/>
      <c r="C1511" s="209"/>
      <c r="D1511" s="208"/>
      <c r="E1511" s="25"/>
    </row>
    <row r="1512" spans="1:5" x14ac:dyDescent="0.2">
      <c r="A1512" s="207"/>
      <c r="B1512" s="208"/>
      <c r="C1512" s="209"/>
      <c r="D1512" s="208"/>
      <c r="E1512" s="25"/>
    </row>
    <row r="1513" spans="1:5" x14ac:dyDescent="0.2">
      <c r="A1513" s="207"/>
      <c r="B1513" s="208"/>
      <c r="C1513" s="209"/>
      <c r="D1513" s="208"/>
      <c r="E1513" s="25"/>
    </row>
    <row r="1514" spans="1:5" x14ac:dyDescent="0.2">
      <c r="A1514" s="207"/>
      <c r="B1514" s="208"/>
      <c r="C1514" s="209"/>
      <c r="D1514" s="208"/>
      <c r="E1514" s="25"/>
    </row>
    <row r="1515" spans="1:5" x14ac:dyDescent="0.2">
      <c r="A1515" s="207"/>
      <c r="B1515" s="208"/>
      <c r="C1515" s="209"/>
      <c r="D1515" s="208"/>
      <c r="E1515" s="25"/>
    </row>
    <row r="1516" spans="1:5" x14ac:dyDescent="0.2">
      <c r="A1516" s="207"/>
      <c r="B1516" s="208"/>
      <c r="C1516" s="209"/>
      <c r="D1516" s="208"/>
      <c r="E1516" s="25"/>
    </row>
    <row r="1517" spans="1:5" x14ac:dyDescent="0.2">
      <c r="A1517" s="207"/>
      <c r="B1517" s="208"/>
      <c r="C1517" s="209"/>
      <c r="D1517" s="208"/>
      <c r="E1517" s="25"/>
    </row>
    <row r="1518" spans="1:5" x14ac:dyDescent="0.2">
      <c r="A1518" s="207"/>
      <c r="B1518" s="208"/>
      <c r="C1518" s="209"/>
      <c r="D1518" s="208"/>
      <c r="E1518" s="25"/>
    </row>
    <row r="1519" spans="1:5" x14ac:dyDescent="0.2">
      <c r="A1519" s="234"/>
      <c r="B1519" s="235"/>
      <c r="C1519" s="214"/>
      <c r="D1519" s="235"/>
      <c r="E1519" s="25"/>
    </row>
    <row r="1520" spans="1:5" x14ac:dyDescent="0.2">
      <c r="A1520" s="207"/>
      <c r="B1520" s="208"/>
      <c r="C1520" s="209"/>
      <c r="D1520" s="208"/>
      <c r="E1520" s="25"/>
    </row>
    <row r="1521" spans="1:5" x14ac:dyDescent="0.2">
      <c r="A1521" s="234"/>
      <c r="B1521" s="234"/>
      <c r="C1521" s="214"/>
      <c r="D1521" s="235"/>
      <c r="E1521" s="25"/>
    </row>
    <row r="1522" spans="1:5" x14ac:dyDescent="0.2">
      <c r="A1522" s="234"/>
      <c r="B1522" s="234"/>
      <c r="C1522" s="214"/>
      <c r="D1522" s="235"/>
      <c r="E1522" s="25"/>
    </row>
    <row r="1523" spans="1:5" x14ac:dyDescent="0.2">
      <c r="A1523" s="234"/>
      <c r="B1523" s="234"/>
      <c r="C1523" s="214"/>
      <c r="D1523" s="235"/>
      <c r="E1523" s="25"/>
    </row>
    <row r="1524" spans="1:5" x14ac:dyDescent="0.2">
      <c r="A1524" s="234"/>
      <c r="B1524" s="234"/>
      <c r="C1524" s="214"/>
      <c r="D1524" s="235"/>
      <c r="E1524" s="25"/>
    </row>
    <row r="1525" spans="1:5" x14ac:dyDescent="0.2">
      <c r="A1525" s="234"/>
      <c r="B1525" s="234"/>
      <c r="C1525" s="214"/>
      <c r="D1525" s="235"/>
      <c r="E1525" s="25"/>
    </row>
    <row r="1526" spans="1:5" x14ac:dyDescent="0.2">
      <c r="A1526" s="207"/>
      <c r="B1526" s="208"/>
      <c r="C1526" s="209"/>
      <c r="D1526" s="208"/>
      <c r="E1526" s="25"/>
    </row>
    <row r="1527" spans="1:5" x14ac:dyDescent="0.2">
      <c r="A1527" s="207"/>
      <c r="B1527" s="208"/>
      <c r="C1527" s="209"/>
      <c r="D1527" s="208"/>
      <c r="E1527" s="25"/>
    </row>
    <row r="1528" spans="1:5" x14ac:dyDescent="0.2">
      <c r="A1528" s="207"/>
      <c r="B1528" s="208"/>
      <c r="C1528" s="209"/>
      <c r="D1528" s="208"/>
      <c r="E1528" s="25"/>
    </row>
    <row r="1529" spans="1:5" x14ac:dyDescent="0.2">
      <c r="A1529" s="244"/>
      <c r="B1529" s="245"/>
      <c r="C1529" s="246"/>
      <c r="D1529" s="245"/>
      <c r="E1529" s="116"/>
    </row>
    <row r="1530" spans="1:5" x14ac:dyDescent="0.2">
      <c r="A1530" s="234"/>
      <c r="B1530" s="235"/>
      <c r="C1530" s="214"/>
      <c r="D1530" s="235"/>
      <c r="E1530" s="25"/>
    </row>
    <row r="1531" spans="1:5" x14ac:dyDescent="0.2">
      <c r="A1531" s="234"/>
      <c r="B1531" s="235"/>
      <c r="C1531" s="214"/>
      <c r="D1531" s="235"/>
      <c r="E1531" s="25"/>
    </row>
    <row r="1532" spans="1:5" x14ac:dyDescent="0.2">
      <c r="A1532" s="234"/>
      <c r="B1532" s="235"/>
      <c r="C1532" s="214"/>
      <c r="D1532" s="235"/>
      <c r="E1532" s="25"/>
    </row>
    <row r="1533" spans="1:5" x14ac:dyDescent="0.2">
      <c r="A1533" s="234"/>
      <c r="B1533" s="235"/>
      <c r="C1533" s="214"/>
      <c r="D1533" s="235"/>
      <c r="E1533" s="25"/>
    </row>
    <row r="1534" spans="1:5" x14ac:dyDescent="0.2">
      <c r="A1534" s="234"/>
      <c r="B1534" s="235"/>
      <c r="C1534" s="214"/>
      <c r="D1534" s="235"/>
      <c r="E1534" s="25"/>
    </row>
    <row r="1535" spans="1:5" x14ac:dyDescent="0.2">
      <c r="A1535" s="234"/>
      <c r="B1535" s="235"/>
      <c r="C1535" s="214"/>
      <c r="D1535" s="235"/>
      <c r="E1535" s="25"/>
    </row>
    <row r="1536" spans="1:5" x14ac:dyDescent="0.2">
      <c r="A1536" s="207"/>
      <c r="B1536" s="208"/>
      <c r="C1536" s="209"/>
      <c r="D1536" s="208"/>
      <c r="E1536" s="25"/>
    </row>
    <row r="1537" spans="1:5" x14ac:dyDescent="0.2">
      <c r="A1537" s="234"/>
      <c r="B1537" s="235"/>
      <c r="C1537" s="214"/>
      <c r="D1537" s="235"/>
      <c r="E1537" s="25"/>
    </row>
    <row r="1538" spans="1:5" x14ac:dyDescent="0.2">
      <c r="A1538" s="234"/>
      <c r="B1538" s="235"/>
      <c r="C1538" s="214"/>
      <c r="D1538" s="235"/>
      <c r="E1538" s="25"/>
    </row>
    <row r="1539" spans="1:5" x14ac:dyDescent="0.2">
      <c r="A1539" s="234"/>
      <c r="B1539" s="235"/>
      <c r="C1539" s="214"/>
      <c r="D1539" s="235"/>
      <c r="E1539" s="25"/>
    </row>
    <row r="1540" spans="1:5" x14ac:dyDescent="0.2">
      <c r="A1540" s="207"/>
      <c r="B1540" s="247"/>
      <c r="C1540" s="23"/>
      <c r="D1540" s="24"/>
      <c r="E1540" s="25"/>
    </row>
    <row r="1541" spans="1:5" x14ac:dyDescent="0.2">
      <c r="A1541" s="234"/>
      <c r="B1541" s="235"/>
      <c r="C1541" s="214"/>
      <c r="D1541" s="234"/>
      <c r="E1541" s="25"/>
    </row>
    <row r="1542" spans="1:5" x14ac:dyDescent="0.2">
      <c r="A1542" s="241"/>
      <c r="B1542" s="248"/>
      <c r="C1542" s="216"/>
      <c r="D1542" s="234"/>
      <c r="E1542" s="25"/>
    </row>
    <row r="1543" spans="1:5" x14ac:dyDescent="0.2">
      <c r="A1543" s="207"/>
      <c r="B1543" s="208"/>
      <c r="C1543" s="209"/>
      <c r="D1543" s="208"/>
      <c r="E1543" s="25"/>
    </row>
    <row r="1544" spans="1:5" x14ac:dyDescent="0.2">
      <c r="A1544" s="207"/>
      <c r="B1544" s="208"/>
      <c r="C1544" s="209"/>
      <c r="D1544" s="208"/>
      <c r="E1544" s="25"/>
    </row>
    <row r="1545" spans="1:5" x14ac:dyDescent="0.2">
      <c r="A1545" s="207"/>
      <c r="B1545" s="208"/>
      <c r="C1545" s="209"/>
      <c r="D1545" s="208"/>
      <c r="E1545" s="25"/>
    </row>
    <row r="1546" spans="1:5" x14ac:dyDescent="0.2">
      <c r="A1546" s="207"/>
      <c r="B1546" s="208"/>
      <c r="C1546" s="209"/>
      <c r="D1546" s="208"/>
      <c r="E1546" s="25"/>
    </row>
    <row r="1547" spans="1:5" x14ac:dyDescent="0.2">
      <c r="A1547" s="207"/>
      <c r="B1547" s="208"/>
      <c r="C1547" s="209"/>
      <c r="D1547" s="208"/>
      <c r="E1547" s="25"/>
    </row>
    <row r="1548" spans="1:5" x14ac:dyDescent="0.2">
      <c r="A1548" s="207"/>
      <c r="B1548" s="208"/>
      <c r="C1548" s="209"/>
      <c r="D1548" s="208"/>
      <c r="E1548" s="25"/>
    </row>
    <row r="1549" spans="1:5" x14ac:dyDescent="0.2">
      <c r="A1549" s="207"/>
      <c r="B1549" s="208"/>
      <c r="C1549" s="209"/>
      <c r="D1549" s="208"/>
      <c r="E1549" s="25"/>
    </row>
    <row r="1550" spans="1:5" x14ac:dyDescent="0.2">
      <c r="A1550" s="207"/>
      <c r="B1550" s="208"/>
      <c r="C1550" s="209"/>
      <c r="D1550" s="208"/>
      <c r="E1550" s="25"/>
    </row>
    <row r="1551" spans="1:5" x14ac:dyDescent="0.2">
      <c r="A1551" s="207"/>
      <c r="B1551" s="208"/>
      <c r="C1551" s="209"/>
      <c r="D1551" s="208"/>
      <c r="E1551" s="25"/>
    </row>
    <row r="1552" spans="1:5" x14ac:dyDescent="0.2">
      <c r="A1552" s="234"/>
      <c r="B1552" s="235"/>
      <c r="C1552" s="214"/>
      <c r="D1552" s="235"/>
      <c r="E1552" s="25"/>
    </row>
    <row r="1553" spans="1:5" x14ac:dyDescent="0.2">
      <c r="A1553" s="234"/>
      <c r="B1553" s="235"/>
      <c r="C1553" s="214"/>
      <c r="D1553" s="235"/>
      <c r="E1553" s="25"/>
    </row>
    <row r="1554" spans="1:5" x14ac:dyDescent="0.2">
      <c r="A1554" s="234"/>
      <c r="B1554" s="235"/>
      <c r="C1554" s="214"/>
      <c r="D1554" s="235"/>
      <c r="E1554" s="25"/>
    </row>
    <row r="1555" spans="1:5" x14ac:dyDescent="0.2">
      <c r="A1555" s="234"/>
      <c r="B1555" s="235"/>
      <c r="C1555" s="214"/>
      <c r="D1555" s="235"/>
      <c r="E1555" s="25"/>
    </row>
    <row r="1556" spans="1:5" x14ac:dyDescent="0.2">
      <c r="A1556" s="234"/>
      <c r="B1556" s="235"/>
      <c r="C1556" s="214"/>
      <c r="D1556" s="235"/>
      <c r="E1556" s="25"/>
    </row>
    <row r="1557" spans="1:5" x14ac:dyDescent="0.2">
      <c r="A1557" s="234"/>
      <c r="B1557" s="235"/>
      <c r="C1557" s="214"/>
      <c r="D1557" s="235"/>
      <c r="E1557" s="25"/>
    </row>
    <row r="1558" spans="1:5" x14ac:dyDescent="0.2">
      <c r="A1558" s="207"/>
      <c r="B1558" s="208"/>
      <c r="C1558" s="209"/>
      <c r="D1558" s="208"/>
      <c r="E1558" s="25"/>
    </row>
    <row r="1559" spans="1:5" x14ac:dyDescent="0.2">
      <c r="A1559" s="207"/>
      <c r="B1559" s="208"/>
      <c r="C1559" s="209"/>
      <c r="D1559" s="208"/>
      <c r="E1559" s="25"/>
    </row>
    <row r="1560" spans="1:5" x14ac:dyDescent="0.2">
      <c r="A1560" s="207"/>
      <c r="B1560" s="208"/>
      <c r="C1560" s="209"/>
      <c r="D1560" s="208"/>
      <c r="E1560" s="25"/>
    </row>
    <row r="1561" spans="1:5" x14ac:dyDescent="0.2">
      <c r="A1561" s="207"/>
      <c r="B1561" s="208"/>
      <c r="C1561" s="209"/>
      <c r="D1561" s="208"/>
      <c r="E1561" s="25"/>
    </row>
    <row r="1562" spans="1:5" x14ac:dyDescent="0.2">
      <c r="A1562" s="207"/>
      <c r="B1562" s="208"/>
      <c r="C1562" s="209"/>
      <c r="D1562" s="208"/>
      <c r="E1562" s="25"/>
    </row>
    <row r="1563" spans="1:5" x14ac:dyDescent="0.2">
      <c r="A1563" s="207"/>
      <c r="B1563" s="208"/>
      <c r="C1563" s="209"/>
      <c r="D1563" s="208"/>
      <c r="E1563" s="25"/>
    </row>
    <row r="1564" spans="1:5" x14ac:dyDescent="0.2">
      <c r="A1564" s="234"/>
      <c r="B1564" s="235"/>
      <c r="C1564" s="214"/>
      <c r="D1564" s="235"/>
      <c r="E1564" s="25"/>
    </row>
    <row r="1565" spans="1:5" x14ac:dyDescent="0.2">
      <c r="A1565" s="234"/>
      <c r="B1565" s="235"/>
      <c r="C1565" s="214"/>
      <c r="D1565" s="235"/>
      <c r="E1565" s="25"/>
    </row>
    <row r="1566" spans="1:5" x14ac:dyDescent="0.2">
      <c r="A1566" s="192"/>
      <c r="B1566" s="138"/>
      <c r="C1566" s="223"/>
      <c r="D1566" s="235"/>
      <c r="E1566" s="25"/>
    </row>
    <row r="1567" spans="1:5" x14ac:dyDescent="0.2">
      <c r="A1567" s="192"/>
      <c r="B1567" s="138"/>
      <c r="C1567" s="223"/>
      <c r="D1567" s="235"/>
      <c r="E1567" s="25"/>
    </row>
    <row r="1568" spans="1:5" x14ac:dyDescent="0.2">
      <c r="A1568" s="234"/>
      <c r="B1568" s="235"/>
      <c r="C1568" s="214"/>
      <c r="D1568" s="234"/>
      <c r="E1568" s="25"/>
    </row>
    <row r="1569" spans="1:5" x14ac:dyDescent="0.2">
      <c r="A1569" s="241"/>
      <c r="B1569" s="248"/>
      <c r="C1569" s="216"/>
      <c r="D1569" s="241"/>
      <c r="E1569" s="25"/>
    </row>
    <row r="1570" spans="1:5" x14ac:dyDescent="0.2">
      <c r="A1570" s="207"/>
      <c r="B1570" s="208"/>
      <c r="C1570" s="209"/>
      <c r="D1570" s="208"/>
      <c r="E1570" s="25"/>
    </row>
    <row r="1571" spans="1:5" x14ac:dyDescent="0.2">
      <c r="A1571" s="234"/>
      <c r="B1571" s="235"/>
      <c r="C1571" s="214"/>
      <c r="D1571" s="235"/>
      <c r="E1571" s="25"/>
    </row>
    <row r="1572" spans="1:5" x14ac:dyDescent="0.2">
      <c r="A1572" s="207"/>
      <c r="B1572" s="208"/>
      <c r="C1572" s="209"/>
      <c r="D1572" s="208"/>
      <c r="E1572" s="25"/>
    </row>
    <row r="1573" spans="1:5" x14ac:dyDescent="0.2">
      <c r="A1573" s="207"/>
      <c r="B1573" s="208"/>
      <c r="C1573" s="209"/>
      <c r="D1573" s="208"/>
      <c r="E1573" s="25"/>
    </row>
    <row r="1574" spans="1:5" x14ac:dyDescent="0.2">
      <c r="A1574" s="207"/>
      <c r="B1574" s="208"/>
      <c r="C1574" s="209"/>
      <c r="D1574" s="208"/>
      <c r="E1574" s="25"/>
    </row>
    <row r="1575" spans="1:5" x14ac:dyDescent="0.2">
      <c r="A1575" s="207"/>
      <c r="B1575" s="208"/>
      <c r="C1575" s="209"/>
      <c r="D1575" s="208"/>
      <c r="E1575" s="25"/>
    </row>
    <row r="1576" spans="1:5" x14ac:dyDescent="0.2">
      <c r="A1576" s="207"/>
      <c r="B1576" s="208"/>
      <c r="C1576" s="209"/>
      <c r="D1576" s="208"/>
      <c r="E1576" s="25"/>
    </row>
    <row r="1577" spans="1:5" x14ac:dyDescent="0.2">
      <c r="A1577" s="207"/>
      <c r="B1577" s="208"/>
      <c r="C1577" s="209"/>
      <c r="D1577" s="208"/>
      <c r="E1577" s="25"/>
    </row>
    <row r="1578" spans="1:5" x14ac:dyDescent="0.2">
      <c r="A1578" s="207"/>
      <c r="B1578" s="208"/>
      <c r="C1578" s="209"/>
      <c r="D1578" s="208"/>
      <c r="E1578" s="25"/>
    </row>
    <row r="1579" spans="1:5" x14ac:dyDescent="0.2">
      <c r="A1579" s="207"/>
      <c r="B1579" s="208"/>
      <c r="C1579" s="209"/>
      <c r="D1579" s="208"/>
      <c r="E1579" s="25"/>
    </row>
    <row r="1580" spans="1:5" x14ac:dyDescent="0.2">
      <c r="A1580" s="207"/>
      <c r="B1580" s="208"/>
      <c r="C1580" s="209"/>
      <c r="D1580" s="208"/>
      <c r="E1580" s="25"/>
    </row>
    <row r="1581" spans="1:5" x14ac:dyDescent="0.2">
      <c r="A1581" s="207"/>
      <c r="B1581" s="208"/>
      <c r="C1581" s="209"/>
      <c r="D1581" s="208"/>
      <c r="E1581" s="25"/>
    </row>
    <row r="1582" spans="1:5" x14ac:dyDescent="0.2">
      <c r="A1582" s="207"/>
      <c r="B1582" s="208"/>
      <c r="C1582" s="209"/>
      <c r="D1582" s="208"/>
      <c r="E1582" s="25"/>
    </row>
    <row r="1583" spans="1:5" x14ac:dyDescent="0.2">
      <c r="A1583" s="207"/>
      <c r="B1583" s="208"/>
      <c r="C1583" s="209"/>
      <c r="D1583" s="208"/>
      <c r="E1583" s="25"/>
    </row>
    <row r="1584" spans="1:5" x14ac:dyDescent="0.2">
      <c r="A1584" s="234"/>
      <c r="B1584" s="235"/>
      <c r="C1584" s="214"/>
      <c r="D1584" s="235"/>
      <c r="E1584" s="25"/>
    </row>
    <row r="1585" spans="1:5" x14ac:dyDescent="0.2">
      <c r="A1585" s="234"/>
      <c r="B1585" s="235"/>
      <c r="C1585" s="214"/>
      <c r="D1585" s="235"/>
      <c r="E1585" s="25"/>
    </row>
    <row r="1586" spans="1:5" x14ac:dyDescent="0.2">
      <c r="A1586" s="234"/>
      <c r="B1586" s="235"/>
      <c r="C1586" s="214"/>
      <c r="D1586" s="235"/>
      <c r="E1586" s="25"/>
    </row>
    <row r="1587" spans="1:5" x14ac:dyDescent="0.2">
      <c r="A1587" s="207"/>
      <c r="B1587" s="208"/>
      <c r="C1587" s="209"/>
      <c r="D1587" s="208"/>
      <c r="E1587" s="25"/>
    </row>
    <row r="1588" spans="1:5" x14ac:dyDescent="0.2">
      <c r="A1588" s="207"/>
      <c r="B1588" s="208"/>
      <c r="C1588" s="209"/>
      <c r="D1588" s="208"/>
      <c r="E1588" s="25"/>
    </row>
    <row r="1589" spans="1:5" x14ac:dyDescent="0.2">
      <c r="A1589" s="207"/>
      <c r="B1589" s="208"/>
      <c r="C1589" s="209"/>
      <c r="D1589" s="208"/>
      <c r="E1589" s="25"/>
    </row>
    <row r="1590" spans="1:5" x14ac:dyDescent="0.2">
      <c r="A1590" s="234"/>
      <c r="B1590" s="235"/>
      <c r="C1590" s="214"/>
      <c r="D1590" s="235"/>
      <c r="E1590" s="25"/>
    </row>
    <row r="1591" spans="1:5" x14ac:dyDescent="0.2">
      <c r="A1591" s="207"/>
      <c r="B1591" s="208"/>
      <c r="C1591" s="209"/>
      <c r="D1591" s="208"/>
      <c r="E1591" s="25"/>
    </row>
    <row r="1592" spans="1:5" x14ac:dyDescent="0.2">
      <c r="A1592" s="234"/>
      <c r="B1592" s="235"/>
      <c r="C1592" s="214"/>
      <c r="D1592" s="235"/>
      <c r="E1592" s="25"/>
    </row>
    <row r="1593" spans="1:5" x14ac:dyDescent="0.2">
      <c r="A1593" s="234"/>
      <c r="B1593" s="235"/>
      <c r="C1593" s="214"/>
      <c r="D1593" s="235"/>
      <c r="E1593" s="25"/>
    </row>
    <row r="1594" spans="1:5" x14ac:dyDescent="0.2">
      <c r="A1594" s="234"/>
      <c r="B1594" s="235"/>
      <c r="C1594" s="214"/>
      <c r="D1594" s="235"/>
      <c r="E1594" s="25"/>
    </row>
    <row r="1595" spans="1:5" x14ac:dyDescent="0.2">
      <c r="A1595" s="234"/>
      <c r="B1595" s="235"/>
      <c r="C1595" s="214"/>
      <c r="D1595" s="235"/>
      <c r="E1595" s="25"/>
    </row>
    <row r="1596" spans="1:5" x14ac:dyDescent="0.2">
      <c r="A1596" s="207"/>
      <c r="B1596" s="208"/>
      <c r="C1596" s="209"/>
      <c r="D1596" s="208"/>
      <c r="E1596" s="25"/>
    </row>
    <row r="1597" spans="1:5" x14ac:dyDescent="0.2">
      <c r="A1597" s="207"/>
      <c r="B1597" s="208"/>
      <c r="C1597" s="209"/>
      <c r="D1597" s="208"/>
      <c r="E1597" s="25"/>
    </row>
    <row r="1598" spans="1:5" x14ac:dyDescent="0.2">
      <c r="A1598" s="207"/>
      <c r="B1598" s="208"/>
      <c r="C1598" s="209"/>
      <c r="D1598" s="208"/>
      <c r="E1598" s="25"/>
    </row>
    <row r="1599" spans="1:5" x14ac:dyDescent="0.2">
      <c r="A1599" s="234"/>
      <c r="B1599" s="234"/>
      <c r="C1599" s="214"/>
      <c r="D1599" s="235"/>
      <c r="E1599" s="25"/>
    </row>
    <row r="1600" spans="1:5" x14ac:dyDescent="0.2">
      <c r="A1600" s="234"/>
      <c r="B1600" s="235"/>
      <c r="C1600" s="214"/>
      <c r="D1600" s="235"/>
      <c r="E1600" s="25"/>
    </row>
    <row r="1601" spans="1:5" x14ac:dyDescent="0.2">
      <c r="A1601" s="207"/>
      <c r="B1601" s="208"/>
      <c r="C1601" s="209"/>
      <c r="D1601" s="208"/>
      <c r="E1601" s="25"/>
    </row>
    <row r="1602" spans="1:5" x14ac:dyDescent="0.2">
      <c r="A1602" s="234"/>
      <c r="B1602" s="235"/>
      <c r="C1602" s="214"/>
      <c r="D1602" s="235"/>
      <c r="E1602" s="25"/>
    </row>
    <row r="1603" spans="1:5" x14ac:dyDescent="0.2">
      <c r="A1603" s="207"/>
      <c r="B1603" s="208"/>
      <c r="C1603" s="209"/>
      <c r="D1603" s="208"/>
      <c r="E1603" s="25"/>
    </row>
    <row r="1604" spans="1:5" x14ac:dyDescent="0.2">
      <c r="A1604" s="234"/>
      <c r="B1604" s="235"/>
      <c r="C1604" s="214"/>
      <c r="D1604" s="235"/>
      <c r="E1604" s="25"/>
    </row>
    <row r="1605" spans="1:5" x14ac:dyDescent="0.2">
      <c r="A1605" s="234"/>
      <c r="B1605" s="235"/>
      <c r="C1605" s="214"/>
      <c r="D1605" s="235"/>
      <c r="E1605" s="25"/>
    </row>
    <row r="1606" spans="1:5" x14ac:dyDescent="0.2">
      <c r="A1606" s="207"/>
      <c r="B1606" s="208"/>
      <c r="C1606" s="209"/>
      <c r="D1606" s="208"/>
      <c r="E1606" s="25"/>
    </row>
    <row r="1607" spans="1:5" x14ac:dyDescent="0.2">
      <c r="A1607" s="234"/>
      <c r="B1607" s="235"/>
      <c r="C1607" s="214"/>
      <c r="D1607" s="235"/>
      <c r="E1607" s="25"/>
    </row>
    <row r="1608" spans="1:5" x14ac:dyDescent="0.2">
      <c r="A1608" s="234"/>
      <c r="B1608" s="235"/>
      <c r="C1608" s="214"/>
      <c r="D1608" s="235"/>
      <c r="E1608" s="25"/>
    </row>
    <row r="1609" spans="1:5" x14ac:dyDescent="0.2">
      <c r="A1609" s="234"/>
      <c r="B1609" s="235"/>
      <c r="C1609" s="214"/>
      <c r="D1609" s="235"/>
      <c r="E1609" s="25"/>
    </row>
    <row r="1610" spans="1:5" x14ac:dyDescent="0.2">
      <c r="A1610" s="234"/>
      <c r="B1610" s="235"/>
      <c r="C1610" s="214"/>
      <c r="D1610" s="235"/>
      <c r="E1610" s="25"/>
    </row>
    <row r="1611" spans="1:5" x14ac:dyDescent="0.2">
      <c r="A1611" s="207"/>
      <c r="B1611" s="208"/>
      <c r="C1611" s="209"/>
      <c r="D1611" s="208"/>
      <c r="E1611" s="25"/>
    </row>
    <row r="1612" spans="1:5" x14ac:dyDescent="0.2">
      <c r="A1612" s="207"/>
      <c r="B1612" s="208"/>
      <c r="C1612" s="209"/>
      <c r="D1612" s="208"/>
      <c r="E1612" s="25"/>
    </row>
    <row r="1613" spans="1:5" x14ac:dyDescent="0.2">
      <c r="A1613" s="234"/>
      <c r="B1613" s="235"/>
      <c r="C1613" s="214"/>
      <c r="D1613" s="235"/>
      <c r="E1613" s="25"/>
    </row>
    <row r="1614" spans="1:5" x14ac:dyDescent="0.2">
      <c r="A1614" s="234"/>
      <c r="B1614" s="235"/>
      <c r="C1614" s="214"/>
      <c r="D1614" s="235"/>
      <c r="E1614" s="25"/>
    </row>
    <row r="1615" spans="1:5" x14ac:dyDescent="0.2">
      <c r="A1615" s="234"/>
      <c r="B1615" s="235"/>
      <c r="C1615" s="214"/>
      <c r="D1615" s="235"/>
      <c r="E1615" s="25"/>
    </row>
    <row r="1616" spans="1:5" x14ac:dyDescent="0.2">
      <c r="A1616" s="234"/>
      <c r="B1616" s="235"/>
      <c r="C1616" s="214"/>
      <c r="D1616" s="235"/>
      <c r="E1616" s="25"/>
    </row>
    <row r="1617" spans="1:5" x14ac:dyDescent="0.2">
      <c r="A1617" s="234"/>
      <c r="B1617" s="235"/>
      <c r="C1617" s="214"/>
      <c r="D1617" s="235"/>
      <c r="E1617" s="25"/>
    </row>
    <row r="1618" spans="1:5" x14ac:dyDescent="0.2">
      <c r="A1618" s="234"/>
      <c r="B1618" s="235"/>
      <c r="C1618" s="214"/>
      <c r="D1618" s="235"/>
      <c r="E1618" s="25"/>
    </row>
    <row r="1619" spans="1:5" x14ac:dyDescent="0.2">
      <c r="A1619" s="234"/>
      <c r="B1619" s="235"/>
      <c r="C1619" s="214"/>
      <c r="D1619" s="235"/>
      <c r="E1619" s="25"/>
    </row>
    <row r="1620" spans="1:5" x14ac:dyDescent="0.2">
      <c r="A1620" s="234"/>
      <c r="B1620" s="235"/>
      <c r="C1620" s="214"/>
      <c r="D1620" s="235"/>
      <c r="E1620" s="25"/>
    </row>
    <row r="1621" spans="1:5" x14ac:dyDescent="0.2">
      <c r="A1621" s="207"/>
      <c r="B1621" s="208"/>
      <c r="C1621" s="209"/>
      <c r="D1621" s="208"/>
      <c r="E1621" s="25"/>
    </row>
    <row r="1622" spans="1:5" x14ac:dyDescent="0.2">
      <c r="A1622" s="207"/>
      <c r="B1622" s="208"/>
      <c r="C1622" s="209"/>
      <c r="D1622" s="208"/>
      <c r="E1622" s="25"/>
    </row>
    <row r="1623" spans="1:5" x14ac:dyDescent="0.2">
      <c r="A1623" s="207"/>
      <c r="B1623" s="208"/>
      <c r="C1623" s="209"/>
      <c r="D1623" s="208"/>
      <c r="E1623" s="25"/>
    </row>
    <row r="1624" spans="1:5" x14ac:dyDescent="0.2">
      <c r="A1624" s="240"/>
      <c r="B1624" s="240"/>
      <c r="C1624" s="189"/>
      <c r="D1624" s="243"/>
      <c r="E1624" s="25"/>
    </row>
    <row r="1625" spans="1:5" x14ac:dyDescent="0.2">
      <c r="A1625" s="207"/>
      <c r="B1625" s="208"/>
      <c r="C1625" s="209"/>
      <c r="D1625" s="208"/>
      <c r="E1625" s="25"/>
    </row>
    <row r="1626" spans="1:5" x14ac:dyDescent="0.2">
      <c r="A1626" s="234"/>
      <c r="B1626" s="234"/>
      <c r="C1626" s="214"/>
      <c r="D1626" s="235"/>
      <c r="E1626" s="25"/>
    </row>
    <row r="1627" spans="1:5" x14ac:dyDescent="0.2">
      <c r="A1627" s="240"/>
      <c r="B1627" s="249"/>
      <c r="C1627" s="250"/>
      <c r="D1627" s="249"/>
      <c r="E1627" s="25"/>
    </row>
    <row r="1628" spans="1:5" x14ac:dyDescent="0.2">
      <c r="A1628" s="240"/>
      <c r="B1628" s="249"/>
      <c r="C1628" s="251"/>
      <c r="D1628" s="249"/>
      <c r="E1628" s="25"/>
    </row>
    <row r="1629" spans="1:5" x14ac:dyDescent="0.2">
      <c r="A1629" s="234"/>
      <c r="B1629" s="235"/>
      <c r="C1629" s="214"/>
      <c r="D1629" s="235"/>
      <c r="E1629" s="25"/>
    </row>
    <row r="1630" spans="1:5" x14ac:dyDescent="0.2">
      <c r="A1630" s="207"/>
      <c r="B1630" s="208"/>
      <c r="C1630" s="209"/>
      <c r="D1630" s="208"/>
      <c r="E1630" s="25"/>
    </row>
    <row r="1631" spans="1:5" x14ac:dyDescent="0.2">
      <c r="A1631" s="207"/>
      <c r="B1631" s="208"/>
      <c r="C1631" s="209"/>
      <c r="D1631" s="208"/>
      <c r="E1631" s="25"/>
    </row>
    <row r="1632" spans="1:5" x14ac:dyDescent="0.2">
      <c r="A1632" s="234"/>
      <c r="B1632" s="235"/>
      <c r="C1632" s="214"/>
      <c r="D1632" s="235"/>
      <c r="E1632" s="25"/>
    </row>
    <row r="1633" spans="1:5" x14ac:dyDescent="0.2">
      <c r="A1633" s="207"/>
      <c r="B1633" s="208"/>
      <c r="C1633" s="209"/>
      <c r="D1633" s="208"/>
      <c r="E1633" s="25"/>
    </row>
    <row r="1634" spans="1:5" x14ac:dyDescent="0.2">
      <c r="A1634" s="207"/>
      <c r="B1634" s="208"/>
      <c r="C1634" s="209"/>
      <c r="D1634" s="208"/>
      <c r="E1634" s="25"/>
    </row>
    <row r="1635" spans="1:5" x14ac:dyDescent="0.2">
      <c r="A1635" s="207"/>
      <c r="B1635" s="208"/>
      <c r="C1635" s="209"/>
      <c r="D1635" s="208"/>
      <c r="E1635" s="25"/>
    </row>
    <row r="1636" spans="1:5" x14ac:dyDescent="0.2">
      <c r="A1636" s="207"/>
      <c r="B1636" s="208"/>
      <c r="C1636" s="209"/>
      <c r="D1636" s="208"/>
      <c r="E1636" s="25"/>
    </row>
    <row r="1637" spans="1:5" x14ac:dyDescent="0.2">
      <c r="A1637" s="207"/>
      <c r="B1637" s="208"/>
      <c r="C1637" s="209"/>
      <c r="D1637" s="208"/>
      <c r="E1637" s="25"/>
    </row>
    <row r="1638" spans="1:5" x14ac:dyDescent="0.2">
      <c r="A1638" s="207"/>
      <c r="B1638" s="208"/>
      <c r="C1638" s="209"/>
      <c r="D1638" s="208"/>
      <c r="E1638" s="25"/>
    </row>
    <row r="1639" spans="1:5" x14ac:dyDescent="0.2">
      <c r="A1639" s="207"/>
      <c r="B1639" s="208"/>
      <c r="C1639" s="209"/>
      <c r="D1639" s="208"/>
      <c r="E1639" s="25"/>
    </row>
    <row r="1640" spans="1:5" x14ac:dyDescent="0.2">
      <c r="A1640" s="207"/>
      <c r="B1640" s="208"/>
      <c r="C1640" s="209"/>
      <c r="D1640" s="208"/>
      <c r="E1640" s="25"/>
    </row>
    <row r="1641" spans="1:5" x14ac:dyDescent="0.2">
      <c r="A1641" s="207"/>
      <c r="B1641" s="208"/>
      <c r="C1641" s="209"/>
      <c r="D1641" s="208"/>
      <c r="E1641" s="25"/>
    </row>
    <row r="1642" spans="1:5" x14ac:dyDescent="0.2">
      <c r="A1642" s="240"/>
      <c r="B1642" s="243"/>
      <c r="C1642" s="189"/>
      <c r="D1642" s="243"/>
      <c r="E1642" s="25"/>
    </row>
    <row r="1643" spans="1:5" x14ac:dyDescent="0.2">
      <c r="A1643" s="207"/>
      <c r="B1643" s="208"/>
      <c r="C1643" s="209"/>
      <c r="D1643" s="208"/>
      <c r="E1643" s="25"/>
    </row>
    <row r="1644" spans="1:5" x14ac:dyDescent="0.2">
      <c r="A1644" s="207"/>
      <c r="B1644" s="208"/>
      <c r="C1644" s="209"/>
      <c r="D1644" s="208"/>
      <c r="E1644" s="25"/>
    </row>
    <row r="1645" spans="1:5" x14ac:dyDescent="0.2">
      <c r="A1645" s="234"/>
      <c r="B1645" s="235"/>
      <c r="C1645" s="214"/>
      <c r="D1645" s="235"/>
      <c r="E1645" s="25"/>
    </row>
    <row r="1646" spans="1:5" x14ac:dyDescent="0.2">
      <c r="A1646" s="207"/>
      <c r="B1646" s="208"/>
      <c r="C1646" s="209"/>
      <c r="D1646" s="208"/>
      <c r="E1646" s="25"/>
    </row>
    <row r="1647" spans="1:5" x14ac:dyDescent="0.2">
      <c r="A1647" s="207"/>
      <c r="B1647" s="208"/>
      <c r="C1647" s="209"/>
      <c r="D1647" s="208"/>
      <c r="E1647" s="25"/>
    </row>
    <row r="1648" spans="1:5" x14ac:dyDescent="0.2">
      <c r="A1648" s="207"/>
      <c r="B1648" s="208"/>
      <c r="C1648" s="209"/>
      <c r="D1648" s="208"/>
      <c r="E1648" s="25"/>
    </row>
    <row r="1649" spans="1:5" x14ac:dyDescent="0.2">
      <c r="A1649" s="234"/>
      <c r="B1649" s="235"/>
      <c r="C1649" s="214"/>
      <c r="D1649" s="235"/>
      <c r="E1649" s="25"/>
    </row>
    <row r="1650" spans="1:5" x14ac:dyDescent="0.2">
      <c r="A1650" s="207"/>
      <c r="B1650" s="208"/>
      <c r="C1650" s="209"/>
      <c r="D1650" s="208"/>
      <c r="E1650" s="25"/>
    </row>
    <row r="1651" spans="1:5" x14ac:dyDescent="0.2">
      <c r="A1651" s="234"/>
      <c r="B1651" s="208"/>
      <c r="C1651" s="214"/>
      <c r="D1651" s="243"/>
      <c r="E1651" s="25"/>
    </row>
    <row r="1652" spans="1:5" x14ac:dyDescent="0.2">
      <c r="A1652" s="234"/>
      <c r="B1652" s="235"/>
      <c r="C1652" s="214"/>
      <c r="D1652" s="235"/>
      <c r="E1652" s="25"/>
    </row>
    <row r="1653" spans="1:5" x14ac:dyDescent="0.2">
      <c r="A1653" s="240"/>
      <c r="B1653" s="252"/>
      <c r="C1653" s="250"/>
      <c r="D1653" s="252"/>
      <c r="E1653" s="25"/>
    </row>
    <row r="1654" spans="1:5" x14ac:dyDescent="0.2">
      <c r="A1654" s="249"/>
      <c r="B1654" s="252"/>
      <c r="C1654" s="251"/>
      <c r="D1654" s="252"/>
      <c r="E1654" s="25"/>
    </row>
    <row r="1655" spans="1:5" x14ac:dyDescent="0.2">
      <c r="A1655" s="207"/>
      <c r="B1655" s="208"/>
      <c r="C1655" s="209"/>
      <c r="D1655" s="208"/>
      <c r="E1655" s="25"/>
    </row>
    <row r="1656" spans="1:5" x14ac:dyDescent="0.2">
      <c r="A1656" s="207"/>
      <c r="B1656" s="208"/>
      <c r="C1656" s="209"/>
      <c r="D1656" s="208"/>
      <c r="E1656" s="25"/>
    </row>
    <row r="1657" spans="1:5" x14ac:dyDescent="0.2">
      <c r="A1657" s="207"/>
      <c r="B1657" s="208"/>
      <c r="C1657" s="209"/>
      <c r="D1657" s="208"/>
      <c r="E1657" s="25"/>
    </row>
    <row r="1658" spans="1:5" x14ac:dyDescent="0.2">
      <c r="A1658" s="207"/>
      <c r="B1658" s="208"/>
      <c r="C1658" s="209"/>
      <c r="D1658" s="208"/>
      <c r="E1658" s="25"/>
    </row>
    <row r="1659" spans="1:5" x14ac:dyDescent="0.2">
      <c r="A1659" s="207"/>
      <c r="B1659" s="208"/>
      <c r="C1659" s="209"/>
      <c r="D1659" s="208"/>
      <c r="E1659" s="25"/>
    </row>
    <row r="1660" spans="1:5" x14ac:dyDescent="0.2">
      <c r="A1660" s="207"/>
      <c r="B1660" s="208"/>
      <c r="C1660" s="209"/>
      <c r="D1660" s="208"/>
      <c r="E1660" s="25"/>
    </row>
    <row r="1661" spans="1:5" x14ac:dyDescent="0.2">
      <c r="A1661" s="234"/>
      <c r="B1661" s="235"/>
      <c r="C1661" s="214"/>
      <c r="D1661" s="235"/>
      <c r="E1661" s="25"/>
    </row>
    <row r="1662" spans="1:5" x14ac:dyDescent="0.2">
      <c r="A1662" s="234"/>
      <c r="B1662" s="235"/>
      <c r="C1662" s="214"/>
      <c r="D1662" s="235"/>
      <c r="E1662" s="25"/>
    </row>
    <row r="1663" spans="1:5" x14ac:dyDescent="0.2">
      <c r="A1663" s="207"/>
      <c r="B1663" s="208"/>
      <c r="C1663" s="209"/>
      <c r="D1663" s="208"/>
      <c r="E1663" s="25"/>
    </row>
    <row r="1664" spans="1:5" x14ac:dyDescent="0.2">
      <c r="A1664" s="207"/>
      <c r="B1664" s="208"/>
      <c r="C1664" s="209"/>
      <c r="D1664" s="208"/>
      <c r="E1664" s="25"/>
    </row>
    <row r="1665" spans="1:5" x14ac:dyDescent="0.2">
      <c r="A1665" s="207"/>
      <c r="B1665" s="208"/>
      <c r="C1665" s="209"/>
      <c r="D1665" s="208"/>
      <c r="E1665" s="25"/>
    </row>
    <row r="1666" spans="1:5" x14ac:dyDescent="0.2">
      <c r="A1666" s="207"/>
      <c r="B1666" s="208"/>
      <c r="C1666" s="209"/>
      <c r="D1666" s="208"/>
      <c r="E1666" s="25"/>
    </row>
    <row r="1667" spans="1:5" x14ac:dyDescent="0.2">
      <c r="A1667" s="207"/>
      <c r="B1667" s="208"/>
      <c r="C1667" s="209"/>
      <c r="D1667" s="208"/>
      <c r="E1667" s="25"/>
    </row>
    <row r="1668" spans="1:5" x14ac:dyDescent="0.2">
      <c r="A1668" s="207"/>
      <c r="B1668" s="208"/>
      <c r="C1668" s="209"/>
      <c r="D1668" s="208"/>
      <c r="E1668" s="25"/>
    </row>
    <row r="1669" spans="1:5" x14ac:dyDescent="0.2">
      <c r="A1669" s="207"/>
      <c r="B1669" s="208"/>
      <c r="C1669" s="209"/>
      <c r="D1669" s="208"/>
      <c r="E1669" s="25"/>
    </row>
    <row r="1670" spans="1:5" x14ac:dyDescent="0.2">
      <c r="A1670" s="234"/>
      <c r="B1670" s="235"/>
      <c r="C1670" s="214"/>
      <c r="D1670" s="235"/>
      <c r="E1670" s="25"/>
    </row>
    <row r="1671" spans="1:5" ht="15" x14ac:dyDescent="0.25">
      <c r="A1671" s="234"/>
      <c r="B1671" s="235"/>
      <c r="C1671" s="253"/>
      <c r="D1671" s="235"/>
      <c r="E1671" s="149"/>
    </row>
    <row r="1672" spans="1:5" x14ac:dyDescent="0.2">
      <c r="A1672" s="234"/>
      <c r="B1672" s="234"/>
      <c r="C1672" s="214"/>
      <c r="D1672" s="235"/>
      <c r="E1672" s="25"/>
    </row>
    <row r="1673" spans="1:5" x14ac:dyDescent="0.2">
      <c r="A1673" s="234"/>
      <c r="B1673" s="234"/>
      <c r="C1673" s="102"/>
      <c r="D1673" s="235"/>
      <c r="E1673" s="25"/>
    </row>
    <row r="1674" spans="1:5" x14ac:dyDescent="0.2">
      <c r="A1674" s="234"/>
      <c r="B1674" s="234"/>
      <c r="C1674" s="214"/>
      <c r="D1674" s="235"/>
      <c r="E1674" s="25"/>
    </row>
    <row r="1675" spans="1:5" x14ac:dyDescent="0.2">
      <c r="A1675" s="234"/>
      <c r="B1675" s="234"/>
      <c r="C1675" s="214"/>
      <c r="D1675" s="235"/>
      <c r="E1675" s="25"/>
    </row>
    <row r="1676" spans="1:5" ht="15" x14ac:dyDescent="0.25">
      <c r="A1676" s="234"/>
      <c r="B1676" s="234"/>
      <c r="C1676" s="253"/>
      <c r="D1676" s="235"/>
      <c r="E1676" s="149"/>
    </row>
    <row r="1677" spans="1:5" x14ac:dyDescent="0.2">
      <c r="A1677" s="234"/>
      <c r="B1677" s="234"/>
      <c r="C1677" s="214"/>
      <c r="D1677" s="235"/>
      <c r="E1677" s="25"/>
    </row>
    <row r="1678" spans="1:5" x14ac:dyDescent="0.2">
      <c r="A1678" s="234"/>
      <c r="B1678" s="234"/>
      <c r="C1678" s="102"/>
      <c r="D1678" s="235"/>
      <c r="E1678" s="25"/>
    </row>
    <row r="1679" spans="1:5" x14ac:dyDescent="0.2">
      <c r="A1679" s="234"/>
      <c r="B1679" s="234"/>
      <c r="C1679" s="214"/>
      <c r="D1679" s="235"/>
      <c r="E1679" s="25"/>
    </row>
    <row r="1680" spans="1:5" x14ac:dyDescent="0.2">
      <c r="A1680" s="234"/>
      <c r="B1680" s="234"/>
      <c r="C1680" s="214"/>
      <c r="D1680" s="235"/>
      <c r="E1680" s="25"/>
    </row>
    <row r="1681" spans="1:5" x14ac:dyDescent="0.2">
      <c r="A1681" s="240"/>
      <c r="B1681" s="248"/>
      <c r="C1681" s="216"/>
      <c r="D1681" s="248"/>
      <c r="E1681" s="25"/>
    </row>
    <row r="1682" spans="1:5" x14ac:dyDescent="0.2">
      <c r="A1682" s="241"/>
      <c r="B1682" s="248"/>
      <c r="C1682" s="242"/>
      <c r="D1682" s="248"/>
      <c r="E1682" s="25"/>
    </row>
    <row r="1683" spans="1:5" x14ac:dyDescent="0.2">
      <c r="A1683" s="207"/>
      <c r="B1683" s="208"/>
      <c r="C1683" s="209"/>
      <c r="D1683" s="208"/>
      <c r="E1683" s="25"/>
    </row>
    <row r="1684" spans="1:5" x14ac:dyDescent="0.2">
      <c r="A1684" s="207"/>
      <c r="B1684" s="208"/>
      <c r="C1684" s="209"/>
      <c r="D1684" s="208"/>
      <c r="E1684" s="25"/>
    </row>
    <row r="1685" spans="1:5" x14ac:dyDescent="0.2">
      <c r="A1685" s="207"/>
      <c r="B1685" s="208"/>
      <c r="C1685" s="209"/>
      <c r="D1685" s="208"/>
      <c r="E1685" s="25"/>
    </row>
    <row r="1686" spans="1:5" x14ac:dyDescent="0.2">
      <c r="A1686" s="207"/>
      <c r="B1686" s="208"/>
      <c r="C1686" s="209"/>
      <c r="D1686" s="208"/>
      <c r="E1686" s="25"/>
    </row>
    <row r="1687" spans="1:5" x14ac:dyDescent="0.2">
      <c r="A1687" s="207"/>
      <c r="B1687" s="208"/>
      <c r="C1687" s="209"/>
      <c r="D1687" s="208"/>
      <c r="E1687" s="25"/>
    </row>
    <row r="1688" spans="1:5" x14ac:dyDescent="0.2">
      <c r="A1688" s="26"/>
      <c r="B1688" s="22"/>
      <c r="C1688" s="38"/>
      <c r="D1688" s="40"/>
      <c r="E1688" s="25"/>
    </row>
    <row r="1689" spans="1:5" ht="15" x14ac:dyDescent="0.25">
      <c r="A1689" s="2"/>
      <c r="B1689" s="2"/>
      <c r="C1689" s="89"/>
      <c r="D1689" s="90"/>
      <c r="E1689" s="25"/>
    </row>
    <row r="1690" spans="1:5" ht="15" x14ac:dyDescent="0.2">
      <c r="A1690" s="254"/>
      <c r="B1690" s="255"/>
      <c r="C1690" s="256"/>
      <c r="D1690" s="257"/>
      <c r="E1690" s="258"/>
    </row>
    <row r="1691" spans="1:5" ht="15" x14ac:dyDescent="0.2">
      <c r="A1691" s="259"/>
      <c r="B1691" s="255"/>
      <c r="C1691" s="256"/>
      <c r="D1691" s="257"/>
      <c r="E1691" s="258"/>
    </row>
    <row r="1692" spans="1:5" x14ac:dyDescent="0.2">
      <c r="A1692" s="21"/>
      <c r="B1692" s="22"/>
      <c r="C1692" s="38"/>
      <c r="D1692" s="39"/>
      <c r="E1692" s="25"/>
    </row>
    <row r="1693" spans="1:5" x14ac:dyDescent="0.2">
      <c r="A1693" s="21"/>
      <c r="B1693" s="22"/>
      <c r="C1693" s="38"/>
      <c r="D1693" s="39"/>
      <c r="E1693" s="25"/>
    </row>
    <row r="1694" spans="1:5" x14ac:dyDescent="0.2">
      <c r="A1694" s="21"/>
      <c r="B1694" s="22"/>
      <c r="C1694" s="38"/>
      <c r="D1694" s="39"/>
      <c r="E1694" s="25"/>
    </row>
    <row r="1695" spans="1:5" x14ac:dyDescent="0.2">
      <c r="A1695" s="27"/>
      <c r="B1695" s="22"/>
      <c r="C1695" s="102"/>
      <c r="D1695" s="65"/>
      <c r="E1695" s="25"/>
    </row>
    <row r="1696" spans="1:5" x14ac:dyDescent="0.2">
      <c r="A1696" s="27"/>
      <c r="B1696" s="22"/>
      <c r="C1696" s="102"/>
      <c r="D1696" s="65"/>
      <c r="E1696" s="25"/>
    </row>
    <row r="1697" spans="1:5" x14ac:dyDescent="0.2">
      <c r="A1697" s="143"/>
      <c r="B1697" s="174"/>
      <c r="C1697" s="102"/>
      <c r="D1697" s="65"/>
      <c r="E1697" s="25"/>
    </row>
    <row r="1698" spans="1:5" x14ac:dyDescent="0.2">
      <c r="A1698" s="27"/>
      <c r="B1698" s="22"/>
      <c r="C1698" s="102"/>
      <c r="D1698" s="65"/>
      <c r="E1698" s="25"/>
    </row>
    <row r="1699" spans="1:5" x14ac:dyDescent="0.2">
      <c r="A1699" s="172"/>
      <c r="B1699" s="22"/>
      <c r="C1699" s="102"/>
      <c r="D1699" s="65"/>
      <c r="E1699" s="25"/>
    </row>
    <row r="1700" spans="1:5" x14ac:dyDescent="0.2">
      <c r="A1700" s="134"/>
      <c r="B1700" s="32"/>
      <c r="C1700" s="56"/>
      <c r="D1700" s="34"/>
      <c r="E1700" s="25"/>
    </row>
    <row r="1701" spans="1:5" x14ac:dyDescent="0.2">
      <c r="A1701" s="1"/>
      <c r="B1701" s="49"/>
      <c r="C1701" s="120"/>
      <c r="D1701" s="115"/>
      <c r="E1701" s="25"/>
    </row>
    <row r="1702" spans="1:5" x14ac:dyDescent="0.2">
      <c r="A1702" s="1"/>
      <c r="B1702" s="49"/>
      <c r="C1702" s="120"/>
      <c r="D1702" s="115"/>
      <c r="E1702" s="25"/>
    </row>
    <row r="1703" spans="1:5" x14ac:dyDescent="0.2">
      <c r="A1703" s="1"/>
      <c r="B1703" s="49"/>
      <c r="C1703" s="120"/>
      <c r="D1703" s="115"/>
      <c r="E1703" s="25"/>
    </row>
    <row r="1704" spans="1:5" x14ac:dyDescent="0.2">
      <c r="A1704" s="21"/>
      <c r="B1704" s="22"/>
      <c r="C1704" s="38"/>
      <c r="D1704" s="39"/>
      <c r="E1704" s="25"/>
    </row>
    <row r="1705" spans="1:5" x14ac:dyDescent="0.2">
      <c r="A1705" s="21"/>
      <c r="B1705" s="22"/>
      <c r="C1705" s="38"/>
      <c r="D1705" s="39"/>
      <c r="E1705" s="25"/>
    </row>
    <row r="1706" spans="1:5" x14ac:dyDescent="0.2">
      <c r="A1706" s="21"/>
      <c r="B1706" s="22"/>
      <c r="C1706" s="38"/>
      <c r="D1706" s="39"/>
      <c r="E1706" s="25"/>
    </row>
    <row r="1707" spans="1:5" x14ac:dyDescent="0.2">
      <c r="A1707" s="21"/>
      <c r="B1707" s="22"/>
      <c r="C1707" s="38"/>
      <c r="D1707" s="39"/>
      <c r="E1707" s="25"/>
    </row>
    <row r="1708" spans="1:5" x14ac:dyDescent="0.2">
      <c r="A1708" s="21"/>
      <c r="B1708" s="22"/>
      <c r="C1708" s="38"/>
      <c r="D1708" s="39"/>
      <c r="E1708" s="25"/>
    </row>
    <row r="1709" spans="1:5" x14ac:dyDescent="0.2">
      <c r="A1709" s="21"/>
      <c r="B1709" s="22"/>
      <c r="C1709" s="38"/>
      <c r="D1709" s="39"/>
      <c r="E1709" s="25"/>
    </row>
    <row r="1710" spans="1:5" x14ac:dyDescent="0.2">
      <c r="A1710" s="21"/>
      <c r="B1710" s="22"/>
      <c r="C1710" s="38"/>
      <c r="D1710" s="39"/>
      <c r="E1710" s="25"/>
    </row>
    <row r="1711" spans="1:5" x14ac:dyDescent="0.2">
      <c r="A1711" s="21"/>
      <c r="B1711" s="22"/>
      <c r="C1711" s="38"/>
      <c r="D1711" s="39"/>
      <c r="E1711" s="25"/>
    </row>
    <row r="1712" spans="1:5" ht="15" x14ac:dyDescent="0.25">
      <c r="A1712" s="2"/>
      <c r="B1712" s="2"/>
      <c r="C1712" s="89"/>
      <c r="D1712" s="90"/>
      <c r="E1712" s="25"/>
    </row>
    <row r="1713" spans="1:5" ht="15.75" thickBot="1" x14ac:dyDescent="0.25">
      <c r="A1713" s="100"/>
      <c r="B1713" s="100"/>
      <c r="C1713" s="15"/>
      <c r="D1713" s="53"/>
      <c r="E1713" s="25"/>
    </row>
    <row r="1714" spans="1:5" ht="15" x14ac:dyDescent="0.2">
      <c r="A1714" s="260"/>
      <c r="B1714" s="260"/>
      <c r="C1714" s="52"/>
      <c r="D1714" s="53"/>
      <c r="E1714" s="25"/>
    </row>
    <row r="1715" spans="1:5" x14ac:dyDescent="0.2">
      <c r="A1715" s="123"/>
      <c r="B1715" s="261"/>
      <c r="C1715" s="56"/>
      <c r="D1715" s="215"/>
      <c r="E1715" s="25"/>
    </row>
  </sheetData>
  <mergeCells count="3">
    <mergeCell ref="B2:B5"/>
    <mergeCell ref="A1:E1"/>
    <mergeCell ref="C2:C5"/>
  </mergeCells>
  <phoneticPr fontId="4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workbookViewId="0">
      <selection activeCell="C6" sqref="C6"/>
    </sheetView>
  </sheetViews>
  <sheetFormatPr defaultColWidth="59.85546875" defaultRowHeight="12.75" x14ac:dyDescent="0.2"/>
  <cols>
    <col min="1" max="1" width="15.5703125" style="281" customWidth="1"/>
    <col min="2" max="2" width="17" style="281" customWidth="1"/>
    <col min="3" max="3" width="59.85546875" style="396"/>
    <col min="4" max="4" width="16" style="399" customWidth="1"/>
    <col min="5" max="5" width="11.28515625" style="281" bestFit="1" customWidth="1"/>
  </cols>
  <sheetData>
    <row r="1" spans="1:5" ht="15" x14ac:dyDescent="0.2">
      <c r="A1" s="419" t="s">
        <v>3283</v>
      </c>
      <c r="B1" s="419"/>
      <c r="C1" s="419"/>
      <c r="D1" s="419"/>
      <c r="E1" s="419"/>
    </row>
    <row r="2" spans="1:5" ht="15.75" thickBot="1" x14ac:dyDescent="0.25">
      <c r="A2" s="415" t="s">
        <v>3284</v>
      </c>
      <c r="B2" s="415"/>
      <c r="C2" s="415"/>
      <c r="D2" s="415"/>
      <c r="E2" s="415"/>
    </row>
    <row r="5" spans="1:5" s="396" customFormat="1" ht="43.5" customHeight="1" x14ac:dyDescent="0.2">
      <c r="A5" s="400" t="s">
        <v>3285</v>
      </c>
      <c r="B5" s="400" t="s">
        <v>3286</v>
      </c>
      <c r="C5" s="400" t="s">
        <v>2026</v>
      </c>
      <c r="D5" s="400" t="s">
        <v>2027</v>
      </c>
      <c r="E5" s="400" t="s">
        <v>2028</v>
      </c>
    </row>
    <row r="6" spans="1:5" x14ac:dyDescent="0.2">
      <c r="A6" s="401"/>
      <c r="B6" s="401"/>
      <c r="C6" s="397" t="s">
        <v>2029</v>
      </c>
      <c r="D6" s="398"/>
      <c r="E6" s="401"/>
    </row>
    <row r="7" spans="1:5" ht="38.25" x14ac:dyDescent="0.2">
      <c r="A7" s="401" t="s">
        <v>2030</v>
      </c>
      <c r="B7" s="401" t="s">
        <v>3287</v>
      </c>
      <c r="C7" s="397" t="s">
        <v>2031</v>
      </c>
      <c r="D7" s="398" t="s">
        <v>2032</v>
      </c>
      <c r="E7" s="401">
        <v>1320</v>
      </c>
    </row>
    <row r="8" spans="1:5" ht="38.25" x14ac:dyDescent="0.2">
      <c r="A8" s="401" t="s">
        <v>2033</v>
      </c>
      <c r="B8" s="401" t="s">
        <v>3287</v>
      </c>
      <c r="C8" s="397" t="s">
        <v>2034</v>
      </c>
      <c r="D8" s="398" t="s">
        <v>2032</v>
      </c>
      <c r="E8" s="401">
        <v>1510</v>
      </c>
    </row>
    <row r="9" spans="1:5" x14ac:dyDescent="0.2">
      <c r="A9" s="401"/>
      <c r="B9" s="401" t="s">
        <v>2117</v>
      </c>
      <c r="C9" s="397"/>
      <c r="D9" s="398"/>
      <c r="E9" s="401"/>
    </row>
    <row r="10" spans="1:5" ht="25.5" x14ac:dyDescent="0.2">
      <c r="A10" s="401"/>
      <c r="B10" s="401" t="s">
        <v>2117</v>
      </c>
      <c r="C10" s="397" t="s">
        <v>2035</v>
      </c>
      <c r="D10" s="398"/>
      <c r="E10" s="401"/>
    </row>
    <row r="11" spans="1:5" ht="38.25" x14ac:dyDescent="0.2">
      <c r="A11" s="401" t="s">
        <v>2036</v>
      </c>
      <c r="B11" s="401" t="s">
        <v>3288</v>
      </c>
      <c r="C11" s="397" t="s">
        <v>2037</v>
      </c>
      <c r="D11" s="398" t="s">
        <v>2038</v>
      </c>
      <c r="E11" s="401">
        <v>190</v>
      </c>
    </row>
    <row r="12" spans="1:5" x14ac:dyDescent="0.2">
      <c r="A12" s="401"/>
      <c r="B12" s="401" t="s">
        <v>2117</v>
      </c>
      <c r="C12" s="397"/>
      <c r="D12" s="398"/>
      <c r="E12" s="401"/>
    </row>
    <row r="13" spans="1:5" x14ac:dyDescent="0.2">
      <c r="A13" s="401"/>
      <c r="B13" s="401" t="s">
        <v>2117</v>
      </c>
      <c r="C13" s="397" t="s">
        <v>2039</v>
      </c>
      <c r="D13" s="398"/>
      <c r="E13" s="401"/>
    </row>
    <row r="14" spans="1:5" x14ac:dyDescent="0.2">
      <c r="A14" s="401" t="s">
        <v>2040</v>
      </c>
      <c r="B14" s="401" t="s">
        <v>3289</v>
      </c>
      <c r="C14" s="397" t="s">
        <v>2041</v>
      </c>
      <c r="D14" s="398" t="s">
        <v>2042</v>
      </c>
      <c r="E14" s="401">
        <v>210</v>
      </c>
    </row>
    <row r="15" spans="1:5" x14ac:dyDescent="0.2">
      <c r="A15" s="401" t="s">
        <v>2043</v>
      </c>
      <c r="B15" s="401" t="s">
        <v>3290</v>
      </c>
      <c r="C15" s="397" t="s">
        <v>2044</v>
      </c>
      <c r="D15" s="398" t="s">
        <v>2042</v>
      </c>
      <c r="E15" s="401">
        <v>200</v>
      </c>
    </row>
    <row r="16" spans="1:5" x14ac:dyDescent="0.2">
      <c r="A16" s="401"/>
      <c r="B16" s="401" t="s">
        <v>2117</v>
      </c>
      <c r="C16" s="397"/>
      <c r="D16" s="398"/>
      <c r="E16" s="401"/>
    </row>
    <row r="17" spans="1:5" x14ac:dyDescent="0.2">
      <c r="A17" s="401"/>
      <c r="B17" s="401" t="s">
        <v>2117</v>
      </c>
      <c r="C17" s="397" t="s">
        <v>2045</v>
      </c>
      <c r="D17" s="398"/>
      <c r="E17" s="401"/>
    </row>
    <row r="18" spans="1:5" x14ac:dyDescent="0.2">
      <c r="A18" s="401" t="s">
        <v>2046</v>
      </c>
      <c r="B18" s="401" t="s">
        <v>3291</v>
      </c>
      <c r="C18" s="397" t="s">
        <v>2047</v>
      </c>
      <c r="D18" s="398" t="s">
        <v>2048</v>
      </c>
      <c r="E18" s="401">
        <v>190</v>
      </c>
    </row>
    <row r="19" spans="1:5" ht="25.5" x14ac:dyDescent="0.2">
      <c r="A19" s="401" t="s">
        <v>2049</v>
      </c>
      <c r="B19" s="401" t="s">
        <v>3292</v>
      </c>
      <c r="C19" s="397" t="s">
        <v>2050</v>
      </c>
      <c r="D19" s="398" t="s">
        <v>2051</v>
      </c>
      <c r="E19" s="401">
        <v>190</v>
      </c>
    </row>
    <row r="20" spans="1:5" x14ac:dyDescent="0.2">
      <c r="A20" s="401" t="s">
        <v>2052</v>
      </c>
      <c r="B20" s="401" t="s">
        <v>3293</v>
      </c>
      <c r="C20" s="397" t="s">
        <v>2053</v>
      </c>
      <c r="D20" s="398" t="s">
        <v>2054</v>
      </c>
      <c r="E20" s="401">
        <v>190</v>
      </c>
    </row>
    <row r="21" spans="1:5" ht="25.5" x14ac:dyDescent="0.2">
      <c r="A21" s="401" t="s">
        <v>2055</v>
      </c>
      <c r="B21" s="401" t="s">
        <v>3294</v>
      </c>
      <c r="C21" s="397" t="s">
        <v>2056</v>
      </c>
      <c r="D21" s="398" t="s">
        <v>2057</v>
      </c>
      <c r="E21" s="401">
        <v>1500</v>
      </c>
    </row>
    <row r="22" spans="1:5" x14ac:dyDescent="0.2">
      <c r="A22" s="401" t="s">
        <v>2058</v>
      </c>
      <c r="B22" s="401" t="s">
        <v>3295</v>
      </c>
      <c r="C22" s="397" t="s">
        <v>2059</v>
      </c>
      <c r="D22" s="398" t="s">
        <v>2060</v>
      </c>
      <c r="E22" s="401">
        <v>190</v>
      </c>
    </row>
    <row r="23" spans="1:5" x14ac:dyDescent="0.2">
      <c r="A23" s="401"/>
      <c r="B23" s="401" t="s">
        <v>2117</v>
      </c>
      <c r="C23" s="397"/>
      <c r="D23" s="398"/>
      <c r="E23" s="401"/>
    </row>
    <row r="24" spans="1:5" x14ac:dyDescent="0.2">
      <c r="A24" s="401"/>
      <c r="B24" s="401" t="s">
        <v>2117</v>
      </c>
      <c r="C24" s="397" t="s">
        <v>2061</v>
      </c>
      <c r="D24" s="398"/>
      <c r="E24" s="401"/>
    </row>
    <row r="25" spans="1:5" x14ac:dyDescent="0.2">
      <c r="A25" s="401" t="s">
        <v>2062</v>
      </c>
      <c r="B25" s="401" t="s">
        <v>3296</v>
      </c>
      <c r="C25" s="397" t="s">
        <v>2063</v>
      </c>
      <c r="D25" s="398" t="s">
        <v>2064</v>
      </c>
      <c r="E25" s="401">
        <v>300</v>
      </c>
    </row>
    <row r="26" spans="1:5" ht="25.5" x14ac:dyDescent="0.2">
      <c r="A26" s="401" t="s">
        <v>2065</v>
      </c>
      <c r="B26" s="401" t="s">
        <v>3297</v>
      </c>
      <c r="C26" s="397" t="s">
        <v>2066</v>
      </c>
      <c r="D26" s="398" t="s">
        <v>2067</v>
      </c>
      <c r="E26" s="401">
        <v>440</v>
      </c>
    </row>
    <row r="27" spans="1:5" x14ac:dyDescent="0.2">
      <c r="A27" s="401" t="s">
        <v>2068</v>
      </c>
      <c r="B27" s="401" t="s">
        <v>3298</v>
      </c>
      <c r="C27" s="397" t="s">
        <v>2069</v>
      </c>
      <c r="D27" s="398" t="s">
        <v>2070</v>
      </c>
      <c r="E27" s="401">
        <v>240</v>
      </c>
    </row>
    <row r="28" spans="1:5" x14ac:dyDescent="0.2">
      <c r="A28" s="401"/>
      <c r="B28" s="401" t="s">
        <v>2117</v>
      </c>
      <c r="C28" s="397"/>
      <c r="D28" s="398"/>
      <c r="E28" s="401"/>
    </row>
    <row r="29" spans="1:5" x14ac:dyDescent="0.2">
      <c r="A29" s="401"/>
      <c r="B29" s="401" t="s">
        <v>2117</v>
      </c>
      <c r="C29" s="397" t="s">
        <v>2071</v>
      </c>
      <c r="D29" s="398"/>
      <c r="E29" s="401"/>
    </row>
    <row r="30" spans="1:5" x14ac:dyDescent="0.2">
      <c r="A30" s="401" t="s">
        <v>2072</v>
      </c>
      <c r="B30" s="401" t="s">
        <v>3299</v>
      </c>
      <c r="C30" s="397" t="s">
        <v>2073</v>
      </c>
      <c r="D30" s="398" t="s">
        <v>2074</v>
      </c>
      <c r="E30" s="401">
        <v>820</v>
      </c>
    </row>
    <row r="31" spans="1:5" x14ac:dyDescent="0.2">
      <c r="A31" s="401" t="s">
        <v>2075</v>
      </c>
      <c r="B31" s="401" t="s">
        <v>3300</v>
      </c>
      <c r="C31" s="397" t="s">
        <v>2076</v>
      </c>
      <c r="D31" s="398" t="s">
        <v>2074</v>
      </c>
      <c r="E31" s="401">
        <v>820</v>
      </c>
    </row>
    <row r="32" spans="1:5" x14ac:dyDescent="0.2">
      <c r="A32" s="401" t="s">
        <v>2077</v>
      </c>
      <c r="B32" s="401" t="s">
        <v>3301</v>
      </c>
      <c r="C32" s="397" t="s">
        <v>2078</v>
      </c>
      <c r="D32" s="398" t="s">
        <v>2074</v>
      </c>
      <c r="E32" s="401">
        <v>520</v>
      </c>
    </row>
    <row r="33" spans="1:5" x14ac:dyDescent="0.2">
      <c r="A33" s="401" t="s">
        <v>2079</v>
      </c>
      <c r="B33" s="401" t="s">
        <v>3302</v>
      </c>
      <c r="C33" s="397" t="s">
        <v>2080</v>
      </c>
      <c r="D33" s="398" t="s">
        <v>2074</v>
      </c>
      <c r="E33" s="401">
        <v>760</v>
      </c>
    </row>
    <row r="34" spans="1:5" x14ac:dyDescent="0.2">
      <c r="A34" s="401" t="s">
        <v>2081</v>
      </c>
      <c r="B34" s="401" t="s">
        <v>3303</v>
      </c>
      <c r="C34" s="397" t="s">
        <v>2082</v>
      </c>
      <c r="D34" s="398" t="s">
        <v>2074</v>
      </c>
      <c r="E34" s="401">
        <v>700</v>
      </c>
    </row>
    <row r="35" spans="1:5" x14ac:dyDescent="0.2">
      <c r="A35" s="401" t="s">
        <v>2083</v>
      </c>
      <c r="B35" s="401" t="s">
        <v>3304</v>
      </c>
      <c r="C35" s="397" t="s">
        <v>2084</v>
      </c>
      <c r="D35" s="398" t="s">
        <v>2074</v>
      </c>
      <c r="E35" s="401">
        <v>550</v>
      </c>
    </row>
    <row r="36" spans="1:5" x14ac:dyDescent="0.2">
      <c r="A36" s="401" t="s">
        <v>2085</v>
      </c>
      <c r="B36" s="401" t="s">
        <v>2117</v>
      </c>
      <c r="C36" s="397" t="s">
        <v>2086</v>
      </c>
      <c r="D36" s="398" t="s">
        <v>2074</v>
      </c>
      <c r="E36" s="401">
        <v>1030</v>
      </c>
    </row>
    <row r="37" spans="1:5" x14ac:dyDescent="0.2">
      <c r="A37" s="401"/>
      <c r="B37" s="401" t="s">
        <v>2117</v>
      </c>
      <c r="C37" s="397"/>
      <c r="D37" s="398"/>
      <c r="E37" s="401"/>
    </row>
    <row r="38" spans="1:5" x14ac:dyDescent="0.2">
      <c r="A38" s="401"/>
      <c r="B38" s="401" t="s">
        <v>2117</v>
      </c>
      <c r="C38" s="397" t="s">
        <v>2087</v>
      </c>
      <c r="D38" s="398"/>
      <c r="E38" s="401"/>
    </row>
    <row r="39" spans="1:5" x14ac:dyDescent="0.2">
      <c r="A39" s="401"/>
      <c r="B39" s="401" t="s">
        <v>2117</v>
      </c>
      <c r="C39" s="397" t="s">
        <v>2088</v>
      </c>
      <c r="D39" s="398"/>
      <c r="E39" s="401"/>
    </row>
    <row r="40" spans="1:5" x14ac:dyDescent="0.2">
      <c r="A40" s="401" t="s">
        <v>2089</v>
      </c>
      <c r="B40" s="401" t="s">
        <v>3305</v>
      </c>
      <c r="C40" s="397" t="s">
        <v>2090</v>
      </c>
      <c r="D40" s="398" t="s">
        <v>2091</v>
      </c>
      <c r="E40" s="401">
        <v>420</v>
      </c>
    </row>
    <row r="41" spans="1:5" x14ac:dyDescent="0.2">
      <c r="A41" s="401" t="s">
        <v>1134</v>
      </c>
      <c r="B41" s="401" t="s">
        <v>3306</v>
      </c>
      <c r="C41" s="397" t="s">
        <v>1135</v>
      </c>
      <c r="D41" s="398" t="s">
        <v>2091</v>
      </c>
      <c r="E41" s="401">
        <v>610</v>
      </c>
    </row>
    <row r="42" spans="1:5" x14ac:dyDescent="0.2">
      <c r="A42" s="401" t="s">
        <v>1136</v>
      </c>
      <c r="B42" s="401" t="s">
        <v>3307</v>
      </c>
      <c r="C42" s="397" t="s">
        <v>1137</v>
      </c>
      <c r="D42" s="398" t="s">
        <v>2091</v>
      </c>
      <c r="E42" s="401">
        <v>390</v>
      </c>
    </row>
    <row r="43" spans="1:5" x14ac:dyDescent="0.2">
      <c r="A43" s="401" t="s">
        <v>1138</v>
      </c>
      <c r="B43" s="401" t="s">
        <v>3308</v>
      </c>
      <c r="C43" s="397" t="s">
        <v>1139</v>
      </c>
      <c r="D43" s="398" t="s">
        <v>2091</v>
      </c>
      <c r="E43" s="401">
        <v>975</v>
      </c>
    </row>
    <row r="44" spans="1:5" x14ac:dyDescent="0.2">
      <c r="A44" s="401" t="s">
        <v>1140</v>
      </c>
      <c r="B44" s="401" t="s">
        <v>3309</v>
      </c>
      <c r="C44" s="397" t="s">
        <v>1141</v>
      </c>
      <c r="D44" s="398" t="s">
        <v>2091</v>
      </c>
      <c r="E44" s="401">
        <v>665</v>
      </c>
    </row>
    <row r="45" spans="1:5" x14ac:dyDescent="0.2">
      <c r="A45" s="401" t="s">
        <v>1142</v>
      </c>
      <c r="B45" s="401" t="s">
        <v>3310</v>
      </c>
      <c r="C45" s="397" t="s">
        <v>1143</v>
      </c>
      <c r="D45" s="398" t="s">
        <v>2091</v>
      </c>
      <c r="E45" s="401">
        <v>665</v>
      </c>
    </row>
    <row r="46" spans="1:5" x14ac:dyDescent="0.2">
      <c r="A46" s="401"/>
      <c r="B46" s="401" t="s">
        <v>2117</v>
      </c>
      <c r="C46" s="397"/>
      <c r="D46" s="398"/>
      <c r="E46" s="401"/>
    </row>
    <row r="47" spans="1:5" x14ac:dyDescent="0.2">
      <c r="A47" s="401"/>
      <c r="B47" s="401" t="s">
        <v>2117</v>
      </c>
      <c r="C47" s="397" t="s">
        <v>1144</v>
      </c>
      <c r="D47" s="398"/>
      <c r="E47" s="401"/>
    </row>
    <row r="48" spans="1:5" x14ac:dyDescent="0.2">
      <c r="A48" s="401" t="s">
        <v>1145</v>
      </c>
      <c r="B48" s="401" t="s">
        <v>3311</v>
      </c>
      <c r="C48" s="397" t="s">
        <v>1146</v>
      </c>
      <c r="D48" s="398" t="s">
        <v>2091</v>
      </c>
      <c r="E48" s="401">
        <v>440</v>
      </c>
    </row>
    <row r="49" spans="1:5" x14ac:dyDescent="0.2">
      <c r="A49" s="401"/>
      <c r="B49" s="401" t="s">
        <v>2117</v>
      </c>
      <c r="C49" s="397" t="s">
        <v>1147</v>
      </c>
      <c r="D49" s="398"/>
      <c r="E49" s="401"/>
    </row>
    <row r="50" spans="1:5" x14ac:dyDescent="0.2">
      <c r="A50" s="401" t="s">
        <v>1148</v>
      </c>
      <c r="B50" s="401" t="s">
        <v>3312</v>
      </c>
      <c r="C50" s="397" t="s">
        <v>1149</v>
      </c>
      <c r="D50" s="398" t="s">
        <v>2091</v>
      </c>
      <c r="E50" s="401">
        <v>260</v>
      </c>
    </row>
    <row r="51" spans="1:5" x14ac:dyDescent="0.2">
      <c r="A51" s="401" t="s">
        <v>1150</v>
      </c>
      <c r="B51" s="401" t="s">
        <v>3313</v>
      </c>
      <c r="C51" s="397" t="s">
        <v>1151</v>
      </c>
      <c r="D51" s="398" t="s">
        <v>2091</v>
      </c>
      <c r="E51" s="401">
        <v>160</v>
      </c>
    </row>
    <row r="52" spans="1:5" x14ac:dyDescent="0.2">
      <c r="A52" s="401" t="s">
        <v>1152</v>
      </c>
      <c r="B52" s="401" t="s">
        <v>3084</v>
      </c>
      <c r="C52" s="397" t="s">
        <v>1153</v>
      </c>
      <c r="D52" s="398" t="s">
        <v>2091</v>
      </c>
      <c r="E52" s="401">
        <v>180</v>
      </c>
    </row>
    <row r="53" spans="1:5" x14ac:dyDescent="0.2">
      <c r="A53" s="401"/>
      <c r="B53" s="401" t="s">
        <v>2117</v>
      </c>
      <c r="C53" s="397" t="s">
        <v>1154</v>
      </c>
      <c r="D53" s="398"/>
      <c r="E53" s="401"/>
    </row>
    <row r="54" spans="1:5" x14ac:dyDescent="0.2">
      <c r="A54" s="401" t="s">
        <v>1155</v>
      </c>
      <c r="B54" s="401" t="s">
        <v>3314</v>
      </c>
      <c r="C54" s="397" t="s">
        <v>1156</v>
      </c>
      <c r="D54" s="398" t="s">
        <v>2091</v>
      </c>
      <c r="E54" s="401">
        <v>810</v>
      </c>
    </row>
    <row r="55" spans="1:5" x14ac:dyDescent="0.2">
      <c r="A55" s="401" t="s">
        <v>1157</v>
      </c>
      <c r="B55" s="401" t="s">
        <v>3315</v>
      </c>
      <c r="C55" s="397" t="s">
        <v>1158</v>
      </c>
      <c r="D55" s="398" t="s">
        <v>2091</v>
      </c>
      <c r="E55" s="401">
        <v>640</v>
      </c>
    </row>
    <row r="56" spans="1:5" ht="25.5" x14ac:dyDescent="0.2">
      <c r="A56" s="401" t="s">
        <v>1159</v>
      </c>
      <c r="B56" s="401" t="s">
        <v>3316</v>
      </c>
      <c r="C56" s="397" t="s">
        <v>1158</v>
      </c>
      <c r="D56" s="398" t="s">
        <v>1160</v>
      </c>
      <c r="E56" s="401">
        <v>790</v>
      </c>
    </row>
    <row r="57" spans="1:5" x14ac:dyDescent="0.2">
      <c r="A57" s="401" t="s">
        <v>1161</v>
      </c>
      <c r="B57" s="401" t="s">
        <v>3317</v>
      </c>
      <c r="C57" s="397" t="s">
        <v>1162</v>
      </c>
      <c r="D57" s="398" t="s">
        <v>2091</v>
      </c>
      <c r="E57" s="401">
        <v>410</v>
      </c>
    </row>
    <row r="58" spans="1:5" x14ac:dyDescent="0.2">
      <c r="A58" s="401"/>
      <c r="B58" s="401" t="s">
        <v>2117</v>
      </c>
      <c r="C58" s="397" t="s">
        <v>1163</v>
      </c>
      <c r="D58" s="398"/>
      <c r="E58" s="401"/>
    </row>
    <row r="59" spans="1:5" x14ac:dyDescent="0.2">
      <c r="A59" s="401" t="s">
        <v>1164</v>
      </c>
      <c r="B59" s="401" t="s">
        <v>3318</v>
      </c>
      <c r="C59" s="397" t="s">
        <v>1165</v>
      </c>
      <c r="D59" s="398" t="s">
        <v>2091</v>
      </c>
      <c r="E59" s="401">
        <v>310</v>
      </c>
    </row>
    <row r="60" spans="1:5" x14ac:dyDescent="0.2">
      <c r="A60" s="401" t="s">
        <v>1166</v>
      </c>
      <c r="B60" s="401" t="s">
        <v>3095</v>
      </c>
      <c r="C60" s="397" t="s">
        <v>1167</v>
      </c>
      <c r="D60" s="398" t="s">
        <v>2091</v>
      </c>
      <c r="E60" s="401">
        <v>310</v>
      </c>
    </row>
    <row r="61" spans="1:5" ht="25.5" x14ac:dyDescent="0.2">
      <c r="A61" s="401" t="s">
        <v>1168</v>
      </c>
      <c r="B61" s="401" t="s">
        <v>3319</v>
      </c>
      <c r="C61" s="397" t="s">
        <v>1169</v>
      </c>
      <c r="D61" s="398" t="s">
        <v>2091</v>
      </c>
      <c r="E61" s="401">
        <v>280</v>
      </c>
    </row>
    <row r="62" spans="1:5" x14ac:dyDescent="0.2">
      <c r="A62" s="401"/>
      <c r="B62" s="401" t="s">
        <v>2117</v>
      </c>
      <c r="C62" s="397" t="s">
        <v>1170</v>
      </c>
      <c r="D62" s="398"/>
      <c r="E62" s="401"/>
    </row>
    <row r="63" spans="1:5" x14ac:dyDescent="0.2">
      <c r="A63" s="401" t="s">
        <v>1171</v>
      </c>
      <c r="B63" s="401" t="s">
        <v>3320</v>
      </c>
      <c r="C63" s="397" t="s">
        <v>1172</v>
      </c>
      <c r="D63" s="398" t="s">
        <v>2091</v>
      </c>
      <c r="E63" s="401">
        <v>560</v>
      </c>
    </row>
    <row r="64" spans="1:5" x14ac:dyDescent="0.2">
      <c r="A64" s="401" t="s">
        <v>1173</v>
      </c>
      <c r="B64" s="401" t="s">
        <v>3321</v>
      </c>
      <c r="C64" s="397" t="s">
        <v>1174</v>
      </c>
      <c r="D64" s="398" t="s">
        <v>2091</v>
      </c>
      <c r="E64" s="401">
        <v>580</v>
      </c>
    </row>
    <row r="65" spans="1:5" x14ac:dyDescent="0.2">
      <c r="A65" s="401"/>
      <c r="B65" s="401" t="s">
        <v>2117</v>
      </c>
      <c r="C65" s="397" t="s">
        <v>1175</v>
      </c>
      <c r="D65" s="398"/>
      <c r="E65" s="401"/>
    </row>
    <row r="66" spans="1:5" x14ac:dyDescent="0.2">
      <c r="A66" s="401"/>
      <c r="B66" s="401" t="s">
        <v>2117</v>
      </c>
      <c r="C66" s="397" t="s">
        <v>1176</v>
      </c>
      <c r="D66" s="398"/>
      <c r="E66" s="401"/>
    </row>
    <row r="67" spans="1:5" x14ac:dyDescent="0.2">
      <c r="A67" s="401" t="s">
        <v>1177</v>
      </c>
      <c r="B67" s="401" t="s">
        <v>3322</v>
      </c>
      <c r="C67" s="397" t="s">
        <v>1178</v>
      </c>
      <c r="D67" s="398" t="s">
        <v>2091</v>
      </c>
      <c r="E67" s="401">
        <v>1140</v>
      </c>
    </row>
    <row r="68" spans="1:5" x14ac:dyDescent="0.2">
      <c r="A68" s="401"/>
      <c r="B68" s="401" t="s">
        <v>2117</v>
      </c>
      <c r="C68" s="397" t="s">
        <v>1179</v>
      </c>
      <c r="D68" s="398"/>
      <c r="E68" s="401"/>
    </row>
    <row r="69" spans="1:5" x14ac:dyDescent="0.2">
      <c r="A69" s="401" t="s">
        <v>1181</v>
      </c>
      <c r="B69" s="401" t="s">
        <v>3323</v>
      </c>
      <c r="C69" s="397" t="s">
        <v>1182</v>
      </c>
      <c r="D69" s="398" t="s">
        <v>1180</v>
      </c>
      <c r="E69" s="401">
        <v>640</v>
      </c>
    </row>
    <row r="70" spans="1:5" ht="25.5" x14ac:dyDescent="0.2">
      <c r="A70" s="401" t="s">
        <v>1183</v>
      </c>
      <c r="B70" s="401" t="s">
        <v>3324</v>
      </c>
      <c r="C70" s="397" t="s">
        <v>1184</v>
      </c>
      <c r="D70" s="398" t="s">
        <v>1180</v>
      </c>
      <c r="E70" s="401">
        <v>2280</v>
      </c>
    </row>
    <row r="71" spans="1:5" ht="25.5" x14ac:dyDescent="0.2">
      <c r="A71" s="401" t="s">
        <v>1185</v>
      </c>
      <c r="B71" s="401" t="s">
        <v>3325</v>
      </c>
      <c r="C71" s="397" t="s">
        <v>1186</v>
      </c>
      <c r="D71" s="398" t="s">
        <v>1180</v>
      </c>
      <c r="E71" s="401">
        <v>2280</v>
      </c>
    </row>
    <row r="72" spans="1:5" x14ac:dyDescent="0.2">
      <c r="A72" s="401"/>
      <c r="B72" s="401" t="s">
        <v>2117</v>
      </c>
      <c r="C72" s="397" t="s">
        <v>1187</v>
      </c>
      <c r="D72" s="398"/>
      <c r="E72" s="401"/>
    </row>
    <row r="73" spans="1:5" x14ac:dyDescent="0.2">
      <c r="A73" s="401" t="s">
        <v>1188</v>
      </c>
      <c r="B73" s="401" t="s">
        <v>3326</v>
      </c>
      <c r="C73" s="397" t="s">
        <v>1189</v>
      </c>
      <c r="D73" s="398" t="s">
        <v>2960</v>
      </c>
      <c r="E73" s="401">
        <v>800</v>
      </c>
    </row>
    <row r="74" spans="1:5" x14ac:dyDescent="0.2">
      <c r="A74" s="401" t="s">
        <v>1190</v>
      </c>
      <c r="B74" s="401" t="s">
        <v>3327</v>
      </c>
      <c r="C74" s="397" t="s">
        <v>1191</v>
      </c>
      <c r="D74" s="398" t="s">
        <v>2960</v>
      </c>
      <c r="E74" s="401">
        <v>800</v>
      </c>
    </row>
    <row r="75" spans="1:5" x14ac:dyDescent="0.2">
      <c r="A75" s="401"/>
      <c r="B75" s="401" t="s">
        <v>2117</v>
      </c>
      <c r="C75" s="397"/>
      <c r="D75" s="398"/>
      <c r="E75" s="401"/>
    </row>
    <row r="76" spans="1:5" x14ac:dyDescent="0.2">
      <c r="A76" s="401"/>
      <c r="B76" s="401" t="s">
        <v>2117</v>
      </c>
      <c r="C76" s="397" t="s">
        <v>1192</v>
      </c>
      <c r="D76" s="398"/>
      <c r="E76" s="401"/>
    </row>
    <row r="77" spans="1:5" x14ac:dyDescent="0.2">
      <c r="A77" s="401"/>
      <c r="B77" s="401" t="s">
        <v>2117</v>
      </c>
      <c r="C77" s="397" t="s">
        <v>1193</v>
      </c>
      <c r="D77" s="398"/>
      <c r="E77" s="401"/>
    </row>
    <row r="78" spans="1:5" x14ac:dyDescent="0.2">
      <c r="A78" s="401" t="s">
        <v>1194</v>
      </c>
      <c r="B78" s="401" t="s">
        <v>3281</v>
      </c>
      <c r="C78" s="397" t="s">
        <v>1195</v>
      </c>
      <c r="D78" s="398" t="s">
        <v>2091</v>
      </c>
      <c r="E78" s="401">
        <v>1140</v>
      </c>
    </row>
    <row r="79" spans="1:5" x14ac:dyDescent="0.2">
      <c r="A79" s="401"/>
      <c r="B79" s="401" t="s">
        <v>2117</v>
      </c>
      <c r="C79" s="397" t="s">
        <v>1196</v>
      </c>
      <c r="D79" s="398"/>
      <c r="E79" s="401"/>
    </row>
    <row r="80" spans="1:5" x14ac:dyDescent="0.2">
      <c r="A80" s="401" t="s">
        <v>1197</v>
      </c>
      <c r="B80" s="401" t="s">
        <v>3280</v>
      </c>
      <c r="C80" s="397" t="s">
        <v>1198</v>
      </c>
      <c r="D80" s="398" t="s">
        <v>2091</v>
      </c>
      <c r="E80" s="401">
        <v>1460</v>
      </c>
    </row>
    <row r="81" spans="1:5" x14ac:dyDescent="0.2">
      <c r="A81" s="401" t="s">
        <v>1199</v>
      </c>
      <c r="B81" s="401" t="s">
        <v>3328</v>
      </c>
      <c r="C81" s="397" t="s">
        <v>1200</v>
      </c>
      <c r="D81" s="398" t="s">
        <v>2091</v>
      </c>
      <c r="E81" s="401">
        <v>680</v>
      </c>
    </row>
    <row r="82" spans="1:5" x14ac:dyDescent="0.2">
      <c r="A82" s="401"/>
      <c r="B82" s="401" t="s">
        <v>2117</v>
      </c>
      <c r="C82" s="397"/>
      <c r="D82" s="398"/>
      <c r="E82" s="401"/>
    </row>
    <row r="83" spans="1:5" x14ac:dyDescent="0.2">
      <c r="A83" s="401"/>
      <c r="B83" s="401" t="s">
        <v>2117</v>
      </c>
      <c r="C83" s="397" t="s">
        <v>1201</v>
      </c>
      <c r="D83" s="398"/>
      <c r="E83" s="401"/>
    </row>
    <row r="84" spans="1:5" x14ac:dyDescent="0.2">
      <c r="A84" s="401" t="s">
        <v>1202</v>
      </c>
      <c r="B84" s="401" t="s">
        <v>3279</v>
      </c>
      <c r="C84" s="397" t="s">
        <v>1203</v>
      </c>
      <c r="D84" s="398" t="s">
        <v>2091</v>
      </c>
      <c r="E84" s="401">
        <v>890</v>
      </c>
    </row>
    <row r="85" spans="1:5" x14ac:dyDescent="0.2">
      <c r="A85" s="401" t="s">
        <v>1204</v>
      </c>
      <c r="B85" s="401" t="s">
        <v>3329</v>
      </c>
      <c r="C85" s="397" t="s">
        <v>1205</v>
      </c>
      <c r="D85" s="398" t="s">
        <v>2091</v>
      </c>
      <c r="E85" s="401">
        <v>2280</v>
      </c>
    </row>
    <row r="86" spans="1:5" x14ac:dyDescent="0.2">
      <c r="A86" s="401"/>
      <c r="B86" s="401" t="s">
        <v>2117</v>
      </c>
      <c r="C86" s="397"/>
      <c r="D86" s="398"/>
      <c r="E86" s="401"/>
    </row>
    <row r="87" spans="1:5" x14ac:dyDescent="0.2">
      <c r="A87" s="401"/>
      <c r="B87" s="401" t="s">
        <v>2117</v>
      </c>
      <c r="C87" s="397" t="s">
        <v>1206</v>
      </c>
      <c r="D87" s="398"/>
      <c r="E87" s="401"/>
    </row>
    <row r="88" spans="1:5" x14ac:dyDescent="0.2">
      <c r="A88" s="401" t="s">
        <v>1207</v>
      </c>
      <c r="B88" s="401" t="s">
        <v>3278</v>
      </c>
      <c r="C88" s="397" t="s">
        <v>1208</v>
      </c>
      <c r="D88" s="398" t="s">
        <v>2091</v>
      </c>
      <c r="E88" s="401">
        <v>730</v>
      </c>
    </row>
    <row r="89" spans="1:5" x14ac:dyDescent="0.2">
      <c r="A89" s="401" t="s">
        <v>1209</v>
      </c>
      <c r="B89" s="401" t="s">
        <v>3330</v>
      </c>
      <c r="C89" s="397" t="s">
        <v>1210</v>
      </c>
      <c r="D89" s="398" t="s">
        <v>2091</v>
      </c>
      <c r="E89" s="401">
        <v>690</v>
      </c>
    </row>
    <row r="90" spans="1:5" x14ac:dyDescent="0.2">
      <c r="A90" s="401"/>
      <c r="B90" s="401" t="s">
        <v>2117</v>
      </c>
      <c r="C90" s="397" t="s">
        <v>1211</v>
      </c>
      <c r="D90" s="398"/>
      <c r="E90" s="401"/>
    </row>
    <row r="91" spans="1:5" x14ac:dyDescent="0.2">
      <c r="A91" s="401" t="s">
        <v>1212</v>
      </c>
      <c r="B91" s="401" t="s">
        <v>3331</v>
      </c>
      <c r="C91" s="397" t="s">
        <v>1213</v>
      </c>
      <c r="D91" s="398" t="s">
        <v>2091</v>
      </c>
      <c r="E91" s="401">
        <v>850</v>
      </c>
    </row>
    <row r="92" spans="1:5" x14ac:dyDescent="0.2">
      <c r="A92" s="401"/>
      <c r="B92" s="401" t="s">
        <v>2117</v>
      </c>
      <c r="C92" s="397" t="s">
        <v>1214</v>
      </c>
      <c r="D92" s="398"/>
      <c r="E92" s="401"/>
    </row>
    <row r="93" spans="1:5" x14ac:dyDescent="0.2">
      <c r="A93" s="401" t="s">
        <v>1215</v>
      </c>
      <c r="B93" s="401" t="s">
        <v>3332</v>
      </c>
      <c r="C93" s="397" t="s">
        <v>1216</v>
      </c>
      <c r="D93" s="398" t="s">
        <v>2091</v>
      </c>
      <c r="E93" s="401">
        <v>700</v>
      </c>
    </row>
    <row r="94" spans="1:5" x14ac:dyDescent="0.2">
      <c r="A94" s="401"/>
      <c r="B94" s="401" t="s">
        <v>2117</v>
      </c>
      <c r="C94" s="397" t="s">
        <v>1187</v>
      </c>
      <c r="D94" s="398"/>
      <c r="E94" s="401"/>
    </row>
    <row r="95" spans="1:5" x14ac:dyDescent="0.2">
      <c r="A95" s="401" t="s">
        <v>1217</v>
      </c>
      <c r="B95" s="401" t="s">
        <v>2117</v>
      </c>
      <c r="C95" s="397" t="s">
        <v>1218</v>
      </c>
      <c r="D95" s="398" t="s">
        <v>2091</v>
      </c>
      <c r="E95" s="401">
        <v>690</v>
      </c>
    </row>
    <row r="96" spans="1:5" x14ac:dyDescent="0.2">
      <c r="A96" s="401" t="s">
        <v>1219</v>
      </c>
      <c r="B96" s="401" t="s">
        <v>2117</v>
      </c>
      <c r="C96" s="397" t="s">
        <v>1220</v>
      </c>
      <c r="D96" s="398" t="s">
        <v>2091</v>
      </c>
      <c r="E96" s="401">
        <v>2230</v>
      </c>
    </row>
    <row r="97" spans="1:5" x14ac:dyDescent="0.2">
      <c r="A97" s="401"/>
      <c r="B97" s="401" t="s">
        <v>2117</v>
      </c>
      <c r="C97" s="397"/>
      <c r="D97" s="398"/>
      <c r="E97" s="401"/>
    </row>
    <row r="98" spans="1:5" x14ac:dyDescent="0.2">
      <c r="A98" s="401"/>
      <c r="B98" s="401" t="s">
        <v>2117</v>
      </c>
      <c r="C98" s="397" t="s">
        <v>2144</v>
      </c>
      <c r="D98" s="398"/>
      <c r="E98" s="401"/>
    </row>
    <row r="99" spans="1:5" x14ac:dyDescent="0.2">
      <c r="A99" s="401"/>
      <c r="B99" s="401" t="s">
        <v>2117</v>
      </c>
      <c r="C99" s="397" t="s">
        <v>2145</v>
      </c>
      <c r="D99" s="398"/>
      <c r="E99" s="401"/>
    </row>
    <row r="100" spans="1:5" x14ac:dyDescent="0.2">
      <c r="A100" s="401" t="s">
        <v>2146</v>
      </c>
      <c r="B100" s="401" t="s">
        <v>3277</v>
      </c>
      <c r="C100" s="397" t="s">
        <v>2147</v>
      </c>
      <c r="D100" s="398" t="s">
        <v>2091</v>
      </c>
      <c r="E100" s="401">
        <v>680</v>
      </c>
    </row>
    <row r="101" spans="1:5" x14ac:dyDescent="0.2">
      <c r="A101" s="401" t="s">
        <v>2148</v>
      </c>
      <c r="B101" s="401" t="s">
        <v>3274</v>
      </c>
      <c r="C101" s="397" t="s">
        <v>2149</v>
      </c>
      <c r="D101" s="398" t="s">
        <v>2091</v>
      </c>
      <c r="E101" s="401">
        <v>820</v>
      </c>
    </row>
    <row r="102" spans="1:5" x14ac:dyDescent="0.2">
      <c r="A102" s="401" t="s">
        <v>2150</v>
      </c>
      <c r="B102" s="401" t="s">
        <v>3333</v>
      </c>
      <c r="C102" s="397" t="s">
        <v>2151</v>
      </c>
      <c r="D102" s="398" t="s">
        <v>2091</v>
      </c>
      <c r="E102" s="401">
        <v>780</v>
      </c>
    </row>
    <row r="103" spans="1:5" x14ac:dyDescent="0.2">
      <c r="A103" s="401" t="s">
        <v>2152</v>
      </c>
      <c r="B103" s="401" t="s">
        <v>3334</v>
      </c>
      <c r="C103" s="397" t="s">
        <v>2153</v>
      </c>
      <c r="D103" s="398" t="s">
        <v>2091</v>
      </c>
      <c r="E103" s="401">
        <v>600</v>
      </c>
    </row>
    <row r="104" spans="1:5" x14ac:dyDescent="0.2">
      <c r="A104" s="401" t="s">
        <v>2154</v>
      </c>
      <c r="B104" s="401" t="s">
        <v>3334</v>
      </c>
      <c r="C104" s="397" t="s">
        <v>2155</v>
      </c>
      <c r="D104" s="398" t="s">
        <v>2091</v>
      </c>
      <c r="E104" s="401">
        <v>600</v>
      </c>
    </row>
    <row r="105" spans="1:5" x14ac:dyDescent="0.2">
      <c r="A105" s="401" t="s">
        <v>2156</v>
      </c>
      <c r="B105" s="401" t="s">
        <v>3335</v>
      </c>
      <c r="C105" s="397" t="s">
        <v>2157</v>
      </c>
      <c r="D105" s="398" t="s">
        <v>2091</v>
      </c>
      <c r="E105" s="401">
        <v>1100</v>
      </c>
    </row>
    <row r="106" spans="1:5" x14ac:dyDescent="0.2">
      <c r="A106" s="401" t="s">
        <v>2158</v>
      </c>
      <c r="B106" s="401" t="s">
        <v>3335</v>
      </c>
      <c r="C106" s="397" t="s">
        <v>2159</v>
      </c>
      <c r="D106" s="398" t="s">
        <v>2091</v>
      </c>
      <c r="E106" s="401">
        <v>1100</v>
      </c>
    </row>
    <row r="107" spans="1:5" x14ac:dyDescent="0.2">
      <c r="A107" s="401" t="s">
        <v>2160</v>
      </c>
      <c r="B107" s="401" t="s">
        <v>3336</v>
      </c>
      <c r="C107" s="397" t="s">
        <v>2161</v>
      </c>
      <c r="D107" s="398" t="s">
        <v>2091</v>
      </c>
      <c r="E107" s="401">
        <v>780</v>
      </c>
    </row>
    <row r="108" spans="1:5" x14ac:dyDescent="0.2">
      <c r="A108" s="401" t="s">
        <v>2162</v>
      </c>
      <c r="B108" s="401" t="s">
        <v>3336</v>
      </c>
      <c r="C108" s="397" t="s">
        <v>2163</v>
      </c>
      <c r="D108" s="398" t="s">
        <v>2091</v>
      </c>
      <c r="E108" s="401">
        <v>780</v>
      </c>
    </row>
    <row r="109" spans="1:5" ht="38.25" x14ac:dyDescent="0.2">
      <c r="A109" s="401" t="s">
        <v>3337</v>
      </c>
      <c r="B109" s="401" t="s">
        <v>3277</v>
      </c>
      <c r="C109" s="397" t="s">
        <v>3338</v>
      </c>
      <c r="D109" s="398" t="s">
        <v>2091</v>
      </c>
      <c r="E109" s="401">
        <v>3510</v>
      </c>
    </row>
    <row r="110" spans="1:5" x14ac:dyDescent="0.2">
      <c r="A110" s="401"/>
      <c r="B110" s="401" t="s">
        <v>2117</v>
      </c>
      <c r="C110" s="397"/>
      <c r="D110" s="398"/>
      <c r="E110" s="401"/>
    </row>
    <row r="111" spans="1:5" x14ac:dyDescent="0.2">
      <c r="A111" s="401"/>
      <c r="B111" s="401" t="s">
        <v>2117</v>
      </c>
      <c r="C111" s="397" t="s">
        <v>1144</v>
      </c>
      <c r="D111" s="398"/>
      <c r="E111" s="401"/>
    </row>
    <row r="112" spans="1:5" ht="38.25" x14ac:dyDescent="0.2">
      <c r="A112" s="401" t="s">
        <v>2164</v>
      </c>
      <c r="B112" s="401" t="s">
        <v>3339</v>
      </c>
      <c r="C112" s="397" t="s">
        <v>2165</v>
      </c>
      <c r="D112" s="398" t="s">
        <v>2166</v>
      </c>
      <c r="E112" s="401">
        <v>3290</v>
      </c>
    </row>
    <row r="113" spans="1:5" ht="51" x14ac:dyDescent="0.2">
      <c r="A113" s="401" t="s">
        <v>2167</v>
      </c>
      <c r="B113" s="401" t="s">
        <v>3339</v>
      </c>
      <c r="C113" s="397" t="s">
        <v>2168</v>
      </c>
      <c r="D113" s="398" t="s">
        <v>2166</v>
      </c>
      <c r="E113" s="401">
        <v>2680</v>
      </c>
    </row>
    <row r="114" spans="1:5" ht="38.25" x14ac:dyDescent="0.2">
      <c r="A114" s="401" t="s">
        <v>2169</v>
      </c>
      <c r="B114" s="401" t="s">
        <v>3340</v>
      </c>
      <c r="C114" s="397" t="s">
        <v>2170</v>
      </c>
      <c r="D114" s="398" t="s">
        <v>2166</v>
      </c>
      <c r="E114" s="401">
        <v>2850</v>
      </c>
    </row>
    <row r="115" spans="1:5" x14ac:dyDescent="0.2">
      <c r="A115" s="401"/>
      <c r="B115" s="401" t="s">
        <v>2117</v>
      </c>
      <c r="C115" s="397"/>
      <c r="D115" s="398"/>
      <c r="E115" s="401"/>
    </row>
    <row r="116" spans="1:5" x14ac:dyDescent="0.2">
      <c r="A116" s="401"/>
      <c r="B116" s="401" t="s">
        <v>2117</v>
      </c>
      <c r="C116" s="397" t="s">
        <v>2171</v>
      </c>
      <c r="D116" s="398"/>
      <c r="E116" s="401"/>
    </row>
    <row r="117" spans="1:5" x14ac:dyDescent="0.2">
      <c r="A117" s="401" t="s">
        <v>2172</v>
      </c>
      <c r="B117" s="401" t="s">
        <v>3341</v>
      </c>
      <c r="C117" s="397" t="s">
        <v>2173</v>
      </c>
      <c r="D117" s="398" t="s">
        <v>2091</v>
      </c>
      <c r="E117" s="401">
        <v>820</v>
      </c>
    </row>
    <row r="118" spans="1:5" x14ac:dyDescent="0.2">
      <c r="A118" s="401" t="s">
        <v>2174</v>
      </c>
      <c r="B118" s="401" t="s">
        <v>3342</v>
      </c>
      <c r="C118" s="397" t="s">
        <v>2175</v>
      </c>
      <c r="D118" s="398" t="s">
        <v>2091</v>
      </c>
      <c r="E118" s="401">
        <v>1020</v>
      </c>
    </row>
    <row r="119" spans="1:5" x14ac:dyDescent="0.2">
      <c r="A119" s="401" t="s">
        <v>2176</v>
      </c>
      <c r="B119" s="401" t="s">
        <v>3343</v>
      </c>
      <c r="C119" s="397" t="s">
        <v>2177</v>
      </c>
      <c r="D119" s="398" t="s">
        <v>2178</v>
      </c>
      <c r="E119" s="401">
        <v>3900</v>
      </c>
    </row>
    <row r="120" spans="1:5" x14ac:dyDescent="0.2">
      <c r="A120" s="401"/>
      <c r="B120" s="401" t="s">
        <v>2117</v>
      </c>
      <c r="C120" s="397"/>
      <c r="D120" s="398"/>
      <c r="E120" s="401"/>
    </row>
    <row r="121" spans="1:5" x14ac:dyDescent="0.2">
      <c r="A121" s="401"/>
      <c r="B121" s="401" t="s">
        <v>2117</v>
      </c>
      <c r="C121" s="397" t="s">
        <v>2179</v>
      </c>
      <c r="D121" s="398"/>
      <c r="E121" s="401"/>
    </row>
    <row r="122" spans="1:5" ht="25.5" x14ac:dyDescent="0.2">
      <c r="A122" s="401" t="s">
        <v>2180</v>
      </c>
      <c r="B122" s="401" t="s">
        <v>3344</v>
      </c>
      <c r="C122" s="397" t="s">
        <v>2181</v>
      </c>
      <c r="D122" s="398" t="s">
        <v>2166</v>
      </c>
      <c r="E122" s="401">
        <v>455</v>
      </c>
    </row>
    <row r="123" spans="1:5" x14ac:dyDescent="0.2">
      <c r="A123" s="401" t="s">
        <v>2182</v>
      </c>
      <c r="B123" s="401" t="s">
        <v>3345</v>
      </c>
      <c r="C123" s="397" t="s">
        <v>2183</v>
      </c>
      <c r="D123" s="398" t="s">
        <v>2166</v>
      </c>
      <c r="E123" s="401">
        <v>650</v>
      </c>
    </row>
    <row r="124" spans="1:5" x14ac:dyDescent="0.2">
      <c r="A124" s="401"/>
      <c r="B124" s="401" t="s">
        <v>2117</v>
      </c>
      <c r="C124" s="397"/>
      <c r="D124" s="398"/>
      <c r="E124" s="401"/>
    </row>
    <row r="125" spans="1:5" x14ac:dyDescent="0.2">
      <c r="A125" s="401"/>
      <c r="B125" s="401" t="s">
        <v>2117</v>
      </c>
      <c r="C125" s="397" t="s">
        <v>2184</v>
      </c>
      <c r="D125" s="398"/>
      <c r="E125" s="401"/>
    </row>
    <row r="126" spans="1:5" x14ac:dyDescent="0.2">
      <c r="A126" s="401"/>
      <c r="B126" s="401" t="s">
        <v>2117</v>
      </c>
      <c r="C126" s="397" t="s">
        <v>2185</v>
      </c>
      <c r="D126" s="398"/>
      <c r="E126" s="401"/>
    </row>
    <row r="127" spans="1:5" x14ac:dyDescent="0.2">
      <c r="A127" s="401" t="s">
        <v>2186</v>
      </c>
      <c r="B127" s="401" t="s">
        <v>3346</v>
      </c>
      <c r="C127" s="397" t="s">
        <v>2187</v>
      </c>
      <c r="D127" s="398" t="s">
        <v>2091</v>
      </c>
      <c r="E127" s="401">
        <v>590</v>
      </c>
    </row>
    <row r="128" spans="1:5" x14ac:dyDescent="0.2">
      <c r="A128" s="401"/>
      <c r="B128" s="401" t="s">
        <v>2117</v>
      </c>
      <c r="C128" s="397" t="s">
        <v>2188</v>
      </c>
      <c r="D128" s="398"/>
      <c r="E128" s="401"/>
    </row>
    <row r="129" spans="1:5" x14ac:dyDescent="0.2">
      <c r="A129" s="401" t="s">
        <v>2189</v>
      </c>
      <c r="B129" s="401" t="s">
        <v>3347</v>
      </c>
      <c r="C129" s="397" t="s">
        <v>2190</v>
      </c>
      <c r="D129" s="398" t="s">
        <v>2091</v>
      </c>
      <c r="E129" s="401">
        <v>2550</v>
      </c>
    </row>
    <row r="130" spans="1:5" x14ac:dyDescent="0.2">
      <c r="A130" s="401" t="s">
        <v>2191</v>
      </c>
      <c r="B130" s="401" t="s">
        <v>3348</v>
      </c>
      <c r="C130" s="397" t="s">
        <v>2192</v>
      </c>
      <c r="D130" s="398" t="s">
        <v>2091</v>
      </c>
      <c r="E130" s="401">
        <v>550</v>
      </c>
    </row>
    <row r="131" spans="1:5" x14ac:dyDescent="0.2">
      <c r="A131" s="401"/>
      <c r="B131" s="401" t="s">
        <v>2117</v>
      </c>
      <c r="C131" s="397" t="s">
        <v>2193</v>
      </c>
      <c r="D131" s="398"/>
      <c r="E131" s="401"/>
    </row>
    <row r="132" spans="1:5" x14ac:dyDescent="0.2">
      <c r="A132" s="401" t="s">
        <v>2194</v>
      </c>
      <c r="B132" s="401" t="s">
        <v>3349</v>
      </c>
      <c r="C132" s="397" t="s">
        <v>2195</v>
      </c>
      <c r="D132" s="398" t="s">
        <v>2091</v>
      </c>
      <c r="E132" s="401">
        <v>750</v>
      </c>
    </row>
    <row r="133" spans="1:5" x14ac:dyDescent="0.2">
      <c r="A133" s="401" t="s">
        <v>2196</v>
      </c>
      <c r="B133" s="401" t="s">
        <v>3350</v>
      </c>
      <c r="C133" s="397" t="s">
        <v>2197</v>
      </c>
      <c r="D133" s="398" t="s">
        <v>2091</v>
      </c>
      <c r="E133" s="401">
        <v>750</v>
      </c>
    </row>
    <row r="134" spans="1:5" x14ac:dyDescent="0.2">
      <c r="A134" s="401"/>
      <c r="B134" s="401" t="s">
        <v>2117</v>
      </c>
      <c r="C134" s="397" t="s">
        <v>2198</v>
      </c>
      <c r="D134" s="398"/>
      <c r="E134" s="401"/>
    </row>
    <row r="135" spans="1:5" x14ac:dyDescent="0.2">
      <c r="A135" s="401" t="s">
        <v>2199</v>
      </c>
      <c r="B135" s="401" t="s">
        <v>3275</v>
      </c>
      <c r="C135" s="397" t="s">
        <v>2200</v>
      </c>
      <c r="D135" s="398" t="s">
        <v>2091</v>
      </c>
      <c r="E135" s="401">
        <v>780</v>
      </c>
    </row>
    <row r="136" spans="1:5" x14ac:dyDescent="0.2">
      <c r="A136" s="401"/>
      <c r="B136" s="401" t="s">
        <v>2117</v>
      </c>
      <c r="C136" s="397" t="s">
        <v>2201</v>
      </c>
      <c r="D136" s="398"/>
      <c r="E136" s="401"/>
    </row>
    <row r="137" spans="1:5" x14ac:dyDescent="0.2">
      <c r="A137" s="401" t="s">
        <v>2202</v>
      </c>
      <c r="B137" s="401" t="s">
        <v>3351</v>
      </c>
      <c r="C137" s="397" t="s">
        <v>1285</v>
      </c>
      <c r="D137" s="398" t="s">
        <v>2091</v>
      </c>
      <c r="E137" s="401">
        <v>420</v>
      </c>
    </row>
    <row r="138" spans="1:5" x14ac:dyDescent="0.2">
      <c r="A138" s="401"/>
      <c r="B138" s="401" t="s">
        <v>2117</v>
      </c>
      <c r="C138" s="397" t="s">
        <v>1286</v>
      </c>
      <c r="D138" s="398"/>
      <c r="E138" s="401"/>
    </row>
    <row r="139" spans="1:5" x14ac:dyDescent="0.2">
      <c r="A139" s="401" t="s">
        <v>1287</v>
      </c>
      <c r="B139" s="401" t="s">
        <v>3352</v>
      </c>
      <c r="C139" s="397" t="s">
        <v>1288</v>
      </c>
      <c r="D139" s="398" t="s">
        <v>2091</v>
      </c>
      <c r="E139" s="401">
        <v>600</v>
      </c>
    </row>
    <row r="140" spans="1:5" x14ac:dyDescent="0.2">
      <c r="A140" s="401" t="s">
        <v>1289</v>
      </c>
      <c r="B140" s="401" t="s">
        <v>3353</v>
      </c>
      <c r="C140" s="397" t="s">
        <v>1290</v>
      </c>
      <c r="D140" s="398" t="s">
        <v>2091</v>
      </c>
      <c r="E140" s="401">
        <v>600</v>
      </c>
    </row>
    <row r="141" spans="1:5" x14ac:dyDescent="0.2">
      <c r="A141" s="401"/>
      <c r="B141" s="401" t="s">
        <v>2117</v>
      </c>
      <c r="C141" s="397" t="s">
        <v>1291</v>
      </c>
      <c r="D141" s="398"/>
      <c r="E141" s="401"/>
    </row>
    <row r="142" spans="1:5" x14ac:dyDescent="0.2">
      <c r="A142" s="401" t="s">
        <v>1292</v>
      </c>
      <c r="B142" s="401" t="s">
        <v>3354</v>
      </c>
      <c r="C142" s="397" t="s">
        <v>1293</v>
      </c>
      <c r="D142" s="398" t="s">
        <v>2091</v>
      </c>
      <c r="E142" s="401">
        <v>590</v>
      </c>
    </row>
    <row r="143" spans="1:5" x14ac:dyDescent="0.2">
      <c r="A143" s="401" t="s">
        <v>1294</v>
      </c>
      <c r="B143" s="401" t="s">
        <v>3355</v>
      </c>
      <c r="C143" s="397" t="s">
        <v>1295</v>
      </c>
      <c r="D143" s="398" t="s">
        <v>2091</v>
      </c>
      <c r="E143" s="401">
        <v>590</v>
      </c>
    </row>
    <row r="144" spans="1:5" x14ac:dyDescent="0.2">
      <c r="A144" s="401"/>
      <c r="B144" s="401" t="s">
        <v>2117</v>
      </c>
      <c r="C144" s="397" t="s">
        <v>1296</v>
      </c>
      <c r="D144" s="398"/>
      <c r="E144" s="401"/>
    </row>
    <row r="145" spans="1:5" x14ac:dyDescent="0.2">
      <c r="A145" s="401" t="s">
        <v>1297</v>
      </c>
      <c r="B145" s="401" t="s">
        <v>3356</v>
      </c>
      <c r="C145" s="397" t="s">
        <v>1298</v>
      </c>
      <c r="D145" s="398" t="s">
        <v>2091</v>
      </c>
      <c r="E145" s="401">
        <v>590</v>
      </c>
    </row>
    <row r="146" spans="1:5" x14ac:dyDescent="0.2">
      <c r="A146" s="401" t="s">
        <v>1299</v>
      </c>
      <c r="B146" s="401" t="s">
        <v>3357</v>
      </c>
      <c r="C146" s="397" t="s">
        <v>1300</v>
      </c>
      <c r="D146" s="398" t="s">
        <v>2091</v>
      </c>
      <c r="E146" s="401">
        <v>590</v>
      </c>
    </row>
    <row r="147" spans="1:5" x14ac:dyDescent="0.2">
      <c r="A147" s="401"/>
      <c r="B147" s="401" t="s">
        <v>2117</v>
      </c>
      <c r="C147" s="397" t="s">
        <v>1301</v>
      </c>
      <c r="D147" s="398"/>
      <c r="E147" s="401"/>
    </row>
    <row r="148" spans="1:5" x14ac:dyDescent="0.2">
      <c r="A148" s="401" t="s">
        <v>1302</v>
      </c>
      <c r="B148" s="401" t="s">
        <v>3358</v>
      </c>
      <c r="C148" s="397" t="s">
        <v>1303</v>
      </c>
      <c r="D148" s="398" t="s">
        <v>2091</v>
      </c>
      <c r="E148" s="401">
        <v>710</v>
      </c>
    </row>
    <row r="149" spans="1:5" x14ac:dyDescent="0.2">
      <c r="A149" s="401" t="s">
        <v>1304</v>
      </c>
      <c r="B149" s="401" t="s">
        <v>3358</v>
      </c>
      <c r="C149" s="397" t="s">
        <v>1305</v>
      </c>
      <c r="D149" s="398" t="s">
        <v>2091</v>
      </c>
      <c r="E149" s="401">
        <v>710</v>
      </c>
    </row>
    <row r="150" spans="1:5" x14ac:dyDescent="0.2">
      <c r="A150" s="401"/>
      <c r="B150" s="401" t="s">
        <v>2117</v>
      </c>
      <c r="C150" s="397" t="s">
        <v>1306</v>
      </c>
      <c r="D150" s="398"/>
      <c r="E150" s="401"/>
    </row>
    <row r="151" spans="1:5" x14ac:dyDescent="0.2">
      <c r="A151" s="401" t="s">
        <v>1307</v>
      </c>
      <c r="B151" s="401" t="s">
        <v>3359</v>
      </c>
      <c r="C151" s="397" t="s">
        <v>1308</v>
      </c>
      <c r="D151" s="398" t="s">
        <v>2091</v>
      </c>
      <c r="E151" s="401">
        <v>660</v>
      </c>
    </row>
    <row r="152" spans="1:5" x14ac:dyDescent="0.2">
      <c r="A152" s="401"/>
      <c r="B152" s="401" t="s">
        <v>2117</v>
      </c>
      <c r="C152" s="397" t="s">
        <v>1309</v>
      </c>
      <c r="D152" s="398"/>
      <c r="E152" s="401"/>
    </row>
    <row r="153" spans="1:5" x14ac:dyDescent="0.2">
      <c r="A153" s="401" t="s">
        <v>1310</v>
      </c>
      <c r="B153" s="401" t="s">
        <v>3360</v>
      </c>
      <c r="C153" s="397" t="s">
        <v>1311</v>
      </c>
      <c r="D153" s="398" t="s">
        <v>2091</v>
      </c>
      <c r="E153" s="401">
        <v>480</v>
      </c>
    </row>
    <row r="154" spans="1:5" x14ac:dyDescent="0.2">
      <c r="A154" s="401" t="s">
        <v>1312</v>
      </c>
      <c r="B154" s="401" t="s">
        <v>3361</v>
      </c>
      <c r="C154" s="397" t="s">
        <v>1313</v>
      </c>
      <c r="D154" s="398" t="s">
        <v>2091</v>
      </c>
      <c r="E154" s="401">
        <v>410</v>
      </c>
    </row>
    <row r="155" spans="1:5" x14ac:dyDescent="0.2">
      <c r="A155" s="401" t="s">
        <v>1314</v>
      </c>
      <c r="B155" s="401" t="s">
        <v>3362</v>
      </c>
      <c r="C155" s="397" t="s">
        <v>1315</v>
      </c>
      <c r="D155" s="398" t="s">
        <v>2091</v>
      </c>
      <c r="E155" s="401">
        <v>670</v>
      </c>
    </row>
    <row r="156" spans="1:5" x14ac:dyDescent="0.2">
      <c r="A156" s="401" t="s">
        <v>1316</v>
      </c>
      <c r="B156" s="401" t="s">
        <v>3363</v>
      </c>
      <c r="C156" s="397" t="s">
        <v>1317</v>
      </c>
      <c r="D156" s="398" t="s">
        <v>2091</v>
      </c>
      <c r="E156" s="401">
        <v>670</v>
      </c>
    </row>
    <row r="157" spans="1:5" ht="25.5" x14ac:dyDescent="0.2">
      <c r="A157" s="401" t="s">
        <v>1318</v>
      </c>
      <c r="B157" s="401" t="s">
        <v>3364</v>
      </c>
      <c r="C157" s="397" t="s">
        <v>1319</v>
      </c>
      <c r="D157" s="398" t="s">
        <v>2091</v>
      </c>
      <c r="E157" s="401">
        <v>370</v>
      </c>
    </row>
    <row r="158" spans="1:5" ht="25.5" x14ac:dyDescent="0.2">
      <c r="A158" s="401" t="s">
        <v>1320</v>
      </c>
      <c r="B158" s="401" t="s">
        <v>3364</v>
      </c>
      <c r="C158" s="397" t="s">
        <v>1321</v>
      </c>
      <c r="D158" s="398" t="s">
        <v>2091</v>
      </c>
      <c r="E158" s="401">
        <v>370</v>
      </c>
    </row>
    <row r="159" spans="1:5" x14ac:dyDescent="0.2">
      <c r="A159" s="401" t="s">
        <v>1322</v>
      </c>
      <c r="B159" s="401" t="s">
        <v>3365</v>
      </c>
      <c r="C159" s="397" t="s">
        <v>1323</v>
      </c>
      <c r="D159" s="398" t="s">
        <v>2091</v>
      </c>
      <c r="E159" s="401">
        <v>410</v>
      </c>
    </row>
    <row r="160" spans="1:5" x14ac:dyDescent="0.2">
      <c r="A160" s="401" t="s">
        <v>1324</v>
      </c>
      <c r="B160" s="401" t="s">
        <v>3365</v>
      </c>
      <c r="C160" s="397" t="s">
        <v>1325</v>
      </c>
      <c r="D160" s="398" t="s">
        <v>2091</v>
      </c>
      <c r="E160" s="401">
        <v>410</v>
      </c>
    </row>
    <row r="161" spans="1:5" x14ac:dyDescent="0.2">
      <c r="A161" s="401" t="s">
        <v>1326</v>
      </c>
      <c r="B161" s="401" t="s">
        <v>3366</v>
      </c>
      <c r="C161" s="397" t="s">
        <v>1327</v>
      </c>
      <c r="D161" s="398" t="s">
        <v>2091</v>
      </c>
      <c r="E161" s="401">
        <v>1010</v>
      </c>
    </row>
    <row r="162" spans="1:5" x14ac:dyDescent="0.2">
      <c r="A162" s="401"/>
      <c r="B162" s="401" t="s">
        <v>2117</v>
      </c>
      <c r="C162" s="397"/>
      <c r="D162" s="398"/>
      <c r="E162" s="401"/>
    </row>
    <row r="163" spans="1:5" x14ac:dyDescent="0.2">
      <c r="A163" s="401" t="s">
        <v>1328</v>
      </c>
      <c r="B163" s="401" t="s">
        <v>3367</v>
      </c>
      <c r="C163" s="397" t="s">
        <v>1329</v>
      </c>
      <c r="D163" s="398" t="s">
        <v>2178</v>
      </c>
      <c r="E163" s="401">
        <v>585</v>
      </c>
    </row>
    <row r="164" spans="1:5" x14ac:dyDescent="0.2">
      <c r="A164" s="401"/>
      <c r="B164" s="401" t="s">
        <v>2117</v>
      </c>
      <c r="C164" s="397"/>
      <c r="D164" s="398"/>
      <c r="E164" s="401"/>
    </row>
    <row r="165" spans="1:5" x14ac:dyDescent="0.2">
      <c r="A165" s="401"/>
      <c r="B165" s="401" t="s">
        <v>2117</v>
      </c>
      <c r="C165" s="397" t="s">
        <v>1330</v>
      </c>
      <c r="D165" s="398"/>
      <c r="E165" s="401"/>
    </row>
    <row r="166" spans="1:5" x14ac:dyDescent="0.2">
      <c r="A166" s="401" t="s">
        <v>1331</v>
      </c>
      <c r="B166" s="401" t="s">
        <v>3368</v>
      </c>
      <c r="C166" s="397" t="s">
        <v>1332</v>
      </c>
      <c r="D166" s="398" t="s">
        <v>2091</v>
      </c>
      <c r="E166" s="401">
        <v>660</v>
      </c>
    </row>
    <row r="167" spans="1:5" x14ac:dyDescent="0.2">
      <c r="A167" s="401" t="s">
        <v>1333</v>
      </c>
      <c r="B167" s="401" t="s">
        <v>3368</v>
      </c>
      <c r="C167" s="397" t="s">
        <v>1334</v>
      </c>
      <c r="D167" s="398" t="s">
        <v>2091</v>
      </c>
      <c r="E167" s="401">
        <v>570</v>
      </c>
    </row>
    <row r="168" spans="1:5" x14ac:dyDescent="0.2">
      <c r="A168" s="401" t="s">
        <v>1335</v>
      </c>
      <c r="B168" s="401" t="s">
        <v>3369</v>
      </c>
      <c r="C168" s="397" t="s">
        <v>1336</v>
      </c>
      <c r="D168" s="398" t="s">
        <v>2091</v>
      </c>
      <c r="E168" s="401">
        <v>320</v>
      </c>
    </row>
    <row r="169" spans="1:5" x14ac:dyDescent="0.2">
      <c r="A169" s="401" t="s">
        <v>1337</v>
      </c>
      <c r="B169" s="401" t="s">
        <v>3369</v>
      </c>
      <c r="C169" s="397" t="s">
        <v>1338</v>
      </c>
      <c r="D169" s="398" t="s">
        <v>2091</v>
      </c>
      <c r="E169" s="401">
        <v>320</v>
      </c>
    </row>
    <row r="170" spans="1:5" x14ac:dyDescent="0.2">
      <c r="A170" s="401"/>
      <c r="B170" s="401" t="s">
        <v>2117</v>
      </c>
      <c r="C170" s="397"/>
      <c r="D170" s="398"/>
      <c r="E170" s="401"/>
    </row>
    <row r="171" spans="1:5" x14ac:dyDescent="0.2">
      <c r="A171" s="401"/>
      <c r="B171" s="401" t="s">
        <v>2117</v>
      </c>
      <c r="C171" s="397" t="s">
        <v>1339</v>
      </c>
      <c r="D171" s="398"/>
      <c r="E171" s="401"/>
    </row>
    <row r="172" spans="1:5" x14ac:dyDescent="0.2">
      <c r="A172" s="401"/>
      <c r="B172" s="401" t="s">
        <v>2117</v>
      </c>
      <c r="C172" s="397" t="s">
        <v>1340</v>
      </c>
      <c r="D172" s="398"/>
      <c r="E172" s="401"/>
    </row>
    <row r="173" spans="1:5" x14ac:dyDescent="0.2">
      <c r="A173" s="401" t="s">
        <v>1341</v>
      </c>
      <c r="B173" s="401" t="s">
        <v>3370</v>
      </c>
      <c r="C173" s="397" t="s">
        <v>1342</v>
      </c>
      <c r="D173" s="398" t="s">
        <v>2166</v>
      </c>
      <c r="E173" s="401">
        <v>260</v>
      </c>
    </row>
    <row r="174" spans="1:5" x14ac:dyDescent="0.2">
      <c r="A174" s="401" t="s">
        <v>1343</v>
      </c>
      <c r="B174" s="401" t="s">
        <v>3371</v>
      </c>
      <c r="C174" s="397" t="s">
        <v>1344</v>
      </c>
      <c r="D174" s="398" t="s">
        <v>2166</v>
      </c>
      <c r="E174" s="401">
        <v>255</v>
      </c>
    </row>
    <row r="175" spans="1:5" x14ac:dyDescent="0.2">
      <c r="A175" s="401"/>
      <c r="B175" s="401" t="s">
        <v>2117</v>
      </c>
      <c r="C175" s="397" t="s">
        <v>1345</v>
      </c>
      <c r="D175" s="398"/>
      <c r="E175" s="401"/>
    </row>
    <row r="176" spans="1:5" x14ac:dyDescent="0.2">
      <c r="A176" s="401" t="s">
        <v>1346</v>
      </c>
      <c r="B176" s="401" t="s">
        <v>3372</v>
      </c>
      <c r="C176" s="397" t="s">
        <v>2258</v>
      </c>
      <c r="D176" s="398" t="s">
        <v>2166</v>
      </c>
      <c r="E176" s="401">
        <v>260</v>
      </c>
    </row>
    <row r="177" spans="1:5" x14ac:dyDescent="0.2">
      <c r="A177" s="401"/>
      <c r="B177" s="401" t="s">
        <v>2117</v>
      </c>
      <c r="C177" s="397" t="s">
        <v>2259</v>
      </c>
      <c r="D177" s="398"/>
      <c r="E177" s="401"/>
    </row>
    <row r="178" spans="1:5" x14ac:dyDescent="0.2">
      <c r="A178" s="401" t="s">
        <v>2260</v>
      </c>
      <c r="B178" s="401" t="s">
        <v>3373</v>
      </c>
      <c r="C178" s="397" t="s">
        <v>2261</v>
      </c>
      <c r="D178" s="398" t="s">
        <v>2166</v>
      </c>
      <c r="E178" s="401">
        <v>255</v>
      </c>
    </row>
    <row r="179" spans="1:5" x14ac:dyDescent="0.2">
      <c r="A179" s="401"/>
      <c r="B179" s="401" t="s">
        <v>2117</v>
      </c>
      <c r="C179" s="397" t="s">
        <v>2262</v>
      </c>
      <c r="D179" s="398"/>
      <c r="E179" s="401"/>
    </row>
    <row r="180" spans="1:5" x14ac:dyDescent="0.2">
      <c r="A180" s="401" t="s">
        <v>2263</v>
      </c>
      <c r="B180" s="401" t="s">
        <v>3374</v>
      </c>
      <c r="C180" s="397" t="s">
        <v>2264</v>
      </c>
      <c r="D180" s="398" t="s">
        <v>2265</v>
      </c>
      <c r="E180" s="401">
        <v>255</v>
      </c>
    </row>
    <row r="181" spans="1:5" x14ac:dyDescent="0.2">
      <c r="A181" s="401" t="s">
        <v>2266</v>
      </c>
      <c r="B181" s="401" t="s">
        <v>3374</v>
      </c>
      <c r="C181" s="397" t="s">
        <v>2267</v>
      </c>
      <c r="D181" s="398" t="s">
        <v>2265</v>
      </c>
      <c r="E181" s="401">
        <v>255</v>
      </c>
    </row>
    <row r="182" spans="1:5" x14ac:dyDescent="0.2">
      <c r="A182" s="401"/>
      <c r="B182" s="401" t="s">
        <v>2117</v>
      </c>
      <c r="C182" s="397" t="s">
        <v>2268</v>
      </c>
      <c r="D182" s="398"/>
      <c r="E182" s="401"/>
    </row>
    <row r="183" spans="1:5" ht="25.5" x14ac:dyDescent="0.2">
      <c r="A183" s="401" t="s">
        <v>2269</v>
      </c>
      <c r="B183" s="401" t="s">
        <v>3375</v>
      </c>
      <c r="C183" s="397" t="s">
        <v>2270</v>
      </c>
      <c r="D183" s="398" t="s">
        <v>2271</v>
      </c>
      <c r="E183" s="401">
        <v>200</v>
      </c>
    </row>
    <row r="184" spans="1:5" ht="25.5" x14ac:dyDescent="0.2">
      <c r="A184" s="401"/>
      <c r="B184" s="401" t="s">
        <v>2117</v>
      </c>
      <c r="C184" s="397" t="s">
        <v>2272</v>
      </c>
      <c r="D184" s="398"/>
      <c r="E184" s="401"/>
    </row>
    <row r="185" spans="1:5" x14ac:dyDescent="0.2">
      <c r="A185" s="401" t="s">
        <v>2273</v>
      </c>
      <c r="B185" s="401" t="s">
        <v>3376</v>
      </c>
      <c r="C185" s="397" t="s">
        <v>2274</v>
      </c>
      <c r="D185" s="398" t="s">
        <v>2275</v>
      </c>
      <c r="E185" s="401">
        <v>310</v>
      </c>
    </row>
    <row r="186" spans="1:5" ht="25.5" x14ac:dyDescent="0.2">
      <c r="A186" s="401"/>
      <c r="B186" s="401" t="s">
        <v>2117</v>
      </c>
      <c r="C186" s="397" t="s">
        <v>2276</v>
      </c>
      <c r="D186" s="398"/>
      <c r="E186" s="401"/>
    </row>
    <row r="187" spans="1:5" x14ac:dyDescent="0.2">
      <c r="A187" s="401" t="s">
        <v>2277</v>
      </c>
      <c r="B187" s="401" t="s">
        <v>3282</v>
      </c>
      <c r="C187" s="397" t="s">
        <v>2278</v>
      </c>
      <c r="D187" s="398" t="s">
        <v>2275</v>
      </c>
      <c r="E187" s="401">
        <v>210</v>
      </c>
    </row>
    <row r="188" spans="1:5" x14ac:dyDescent="0.2">
      <c r="A188" s="401"/>
      <c r="B188" s="401" t="s">
        <v>2117</v>
      </c>
      <c r="C188" s="397" t="s">
        <v>2279</v>
      </c>
      <c r="D188" s="398"/>
      <c r="E188" s="401"/>
    </row>
    <row r="189" spans="1:5" x14ac:dyDescent="0.2">
      <c r="A189" s="401" t="s">
        <v>2280</v>
      </c>
      <c r="B189" s="401" t="s">
        <v>3376</v>
      </c>
      <c r="C189" s="397" t="s">
        <v>2281</v>
      </c>
      <c r="D189" s="398" t="s">
        <v>2042</v>
      </c>
      <c r="E189" s="401">
        <v>260</v>
      </c>
    </row>
    <row r="190" spans="1:5" x14ac:dyDescent="0.2">
      <c r="A190" s="401"/>
      <c r="B190" s="401" t="s">
        <v>2117</v>
      </c>
      <c r="C190" s="397" t="s">
        <v>2282</v>
      </c>
      <c r="D190" s="398"/>
      <c r="E190" s="401"/>
    </row>
    <row r="191" spans="1:5" x14ac:dyDescent="0.2">
      <c r="A191" s="401" t="s">
        <v>2283</v>
      </c>
      <c r="B191" s="401" t="s">
        <v>3377</v>
      </c>
      <c r="C191" s="397" t="s">
        <v>2284</v>
      </c>
      <c r="D191" s="398" t="s">
        <v>2166</v>
      </c>
      <c r="E191" s="401">
        <v>2190</v>
      </c>
    </row>
    <row r="192" spans="1:5" x14ac:dyDescent="0.2">
      <c r="A192" s="401" t="s">
        <v>2285</v>
      </c>
      <c r="B192" s="401" t="s">
        <v>3377</v>
      </c>
      <c r="C192" s="397" t="s">
        <v>2286</v>
      </c>
      <c r="D192" s="398" t="s">
        <v>2166</v>
      </c>
      <c r="E192" s="401">
        <v>2190</v>
      </c>
    </row>
    <row r="193" spans="1:5" x14ac:dyDescent="0.2">
      <c r="A193" s="401" t="s">
        <v>2287</v>
      </c>
      <c r="B193" s="401" t="s">
        <v>3377</v>
      </c>
      <c r="C193" s="397" t="s">
        <v>2288</v>
      </c>
      <c r="D193" s="398" t="s">
        <v>2166</v>
      </c>
      <c r="E193" s="401">
        <v>2190</v>
      </c>
    </row>
    <row r="194" spans="1:5" x14ac:dyDescent="0.2">
      <c r="A194" s="401"/>
      <c r="B194" s="401" t="s">
        <v>2117</v>
      </c>
      <c r="C194" s="397"/>
      <c r="D194" s="398"/>
      <c r="E194" s="401"/>
    </row>
    <row r="195" spans="1:5" x14ac:dyDescent="0.2">
      <c r="A195" s="401"/>
      <c r="B195" s="401" t="s">
        <v>2117</v>
      </c>
      <c r="C195" s="397"/>
      <c r="D195" s="398"/>
      <c r="E195" s="401"/>
    </row>
    <row r="196" spans="1:5" ht="25.5" x14ac:dyDescent="0.2">
      <c r="A196" s="401" t="s">
        <v>2289</v>
      </c>
      <c r="B196" s="401" t="s">
        <v>3367</v>
      </c>
      <c r="C196" s="397" t="s">
        <v>2290</v>
      </c>
      <c r="D196" s="398" t="s">
        <v>2291</v>
      </c>
      <c r="E196" s="401">
        <v>1105</v>
      </c>
    </row>
    <row r="197" spans="1:5" x14ac:dyDescent="0.2">
      <c r="A197" s="401"/>
      <c r="B197" s="401" t="s">
        <v>2117</v>
      </c>
      <c r="C197" s="397"/>
      <c r="D197" s="398"/>
      <c r="E197" s="401"/>
    </row>
    <row r="198" spans="1:5" x14ac:dyDescent="0.2">
      <c r="A198" s="401"/>
      <c r="B198" s="401" t="s">
        <v>2117</v>
      </c>
      <c r="C198" s="397"/>
      <c r="D198" s="398"/>
      <c r="E198" s="401"/>
    </row>
    <row r="199" spans="1:5" x14ac:dyDescent="0.2">
      <c r="A199" s="401"/>
      <c r="B199" s="401" t="s">
        <v>2117</v>
      </c>
      <c r="C199" s="397" t="s">
        <v>2292</v>
      </c>
      <c r="D199" s="398"/>
      <c r="E199" s="401"/>
    </row>
    <row r="200" spans="1:5" ht="63.75" x14ac:dyDescent="0.2">
      <c r="A200" s="401"/>
      <c r="B200" s="401" t="s">
        <v>2117</v>
      </c>
      <c r="C200" s="397" t="s">
        <v>2293</v>
      </c>
      <c r="D200" s="398"/>
      <c r="E200" s="401"/>
    </row>
    <row r="201" spans="1:5" x14ac:dyDescent="0.2">
      <c r="A201" s="401"/>
      <c r="B201" s="401" t="s">
        <v>2117</v>
      </c>
      <c r="C201" s="397" t="s">
        <v>2294</v>
      </c>
      <c r="D201" s="398"/>
      <c r="E201" s="401"/>
    </row>
    <row r="202" spans="1:5" x14ac:dyDescent="0.2">
      <c r="A202" s="401" t="s">
        <v>2295</v>
      </c>
      <c r="B202" s="401" t="s">
        <v>3378</v>
      </c>
      <c r="C202" s="397" t="s">
        <v>2296</v>
      </c>
      <c r="D202" s="398" t="s">
        <v>2297</v>
      </c>
      <c r="E202" s="401">
        <v>1060</v>
      </c>
    </row>
    <row r="203" spans="1:5" ht="25.5" x14ac:dyDescent="0.2">
      <c r="A203" s="401" t="s">
        <v>2298</v>
      </c>
      <c r="B203" s="401" t="s">
        <v>3378</v>
      </c>
      <c r="C203" s="397" t="s">
        <v>2299</v>
      </c>
      <c r="D203" s="398" t="s">
        <v>2297</v>
      </c>
      <c r="E203" s="401">
        <v>1060</v>
      </c>
    </row>
    <row r="204" spans="1:5" ht="25.5" x14ac:dyDescent="0.2">
      <c r="A204" s="401" t="s">
        <v>2300</v>
      </c>
      <c r="B204" s="401" t="s">
        <v>3378</v>
      </c>
      <c r="C204" s="397" t="s">
        <v>2301</v>
      </c>
      <c r="D204" s="398" t="s">
        <v>2297</v>
      </c>
      <c r="E204" s="401">
        <v>1640</v>
      </c>
    </row>
    <row r="205" spans="1:5" x14ac:dyDescent="0.2">
      <c r="A205" s="401"/>
      <c r="B205" s="401" t="s">
        <v>2117</v>
      </c>
      <c r="C205" s="397" t="s">
        <v>2302</v>
      </c>
      <c r="D205" s="398"/>
      <c r="E205" s="401"/>
    </row>
    <row r="206" spans="1:5" ht="38.25" x14ac:dyDescent="0.2">
      <c r="A206" s="401" t="s">
        <v>2303</v>
      </c>
      <c r="B206" s="401" t="s">
        <v>2117</v>
      </c>
      <c r="C206" s="397" t="s">
        <v>2304</v>
      </c>
      <c r="D206" s="398" t="s">
        <v>2305</v>
      </c>
      <c r="E206" s="401">
        <v>960</v>
      </c>
    </row>
    <row r="207" spans="1:5" ht="38.25" x14ac:dyDescent="0.2">
      <c r="A207" s="401" t="s">
        <v>2306</v>
      </c>
      <c r="B207" s="401" t="s">
        <v>2117</v>
      </c>
      <c r="C207" s="397" t="s">
        <v>1429</v>
      </c>
      <c r="D207" s="398" t="s">
        <v>2305</v>
      </c>
      <c r="E207" s="401">
        <v>930</v>
      </c>
    </row>
    <row r="208" spans="1:5" ht="38.25" x14ac:dyDescent="0.2">
      <c r="A208" s="401" t="s">
        <v>1430</v>
      </c>
      <c r="B208" s="401" t="s">
        <v>2117</v>
      </c>
      <c r="C208" s="397" t="s">
        <v>1431</v>
      </c>
      <c r="D208" s="398" t="s">
        <v>2305</v>
      </c>
      <c r="E208" s="401">
        <v>830</v>
      </c>
    </row>
    <row r="209" spans="1:5" ht="38.25" x14ac:dyDescent="0.2">
      <c r="A209" s="401" t="s">
        <v>1432</v>
      </c>
      <c r="B209" s="401" t="s">
        <v>2117</v>
      </c>
      <c r="C209" s="397" t="s">
        <v>1433</v>
      </c>
      <c r="D209" s="398" t="s">
        <v>2305</v>
      </c>
      <c r="E209" s="401">
        <v>1030</v>
      </c>
    </row>
    <row r="210" spans="1:5" x14ac:dyDescent="0.2">
      <c r="A210" s="401"/>
      <c r="B210" s="401" t="s">
        <v>2117</v>
      </c>
      <c r="C210" s="397" t="s">
        <v>1434</v>
      </c>
      <c r="D210" s="398"/>
      <c r="E210" s="401"/>
    </row>
    <row r="211" spans="1:5" ht="25.5" x14ac:dyDescent="0.2">
      <c r="A211" s="401" t="s">
        <v>1435</v>
      </c>
      <c r="B211" s="401" t="s">
        <v>3378</v>
      </c>
      <c r="C211" s="397" t="s">
        <v>1436</v>
      </c>
      <c r="D211" s="398" t="s">
        <v>1437</v>
      </c>
      <c r="E211" s="401">
        <v>960</v>
      </c>
    </row>
    <row r="212" spans="1:5" ht="25.5" x14ac:dyDescent="0.2">
      <c r="A212" s="401" t="s">
        <v>1438</v>
      </c>
      <c r="B212" s="401" t="s">
        <v>3378</v>
      </c>
      <c r="C212" s="397" t="s">
        <v>1439</v>
      </c>
      <c r="D212" s="398" t="s">
        <v>1437</v>
      </c>
      <c r="E212" s="401">
        <v>960</v>
      </c>
    </row>
    <row r="213" spans="1:5" ht="25.5" x14ac:dyDescent="0.2">
      <c r="A213" s="401" t="s">
        <v>1440</v>
      </c>
      <c r="B213" s="401" t="s">
        <v>3378</v>
      </c>
      <c r="C213" s="397" t="s">
        <v>1441</v>
      </c>
      <c r="D213" s="398" t="s">
        <v>1437</v>
      </c>
      <c r="E213" s="401">
        <v>960</v>
      </c>
    </row>
    <row r="214" spans="1:5" x14ac:dyDescent="0.2">
      <c r="A214" s="401"/>
      <c r="B214" s="401" t="s">
        <v>2117</v>
      </c>
      <c r="C214" s="397" t="s">
        <v>1442</v>
      </c>
      <c r="D214" s="398"/>
      <c r="E214" s="401"/>
    </row>
    <row r="215" spans="1:5" ht="38.25" x14ac:dyDescent="0.2">
      <c r="A215" s="401" t="s">
        <v>1443</v>
      </c>
      <c r="B215" s="401" t="s">
        <v>3378</v>
      </c>
      <c r="C215" s="397" t="s">
        <v>1444</v>
      </c>
      <c r="D215" s="398" t="s">
        <v>1445</v>
      </c>
      <c r="E215" s="401">
        <v>960</v>
      </c>
    </row>
    <row r="216" spans="1:5" ht="25.5" x14ac:dyDescent="0.2">
      <c r="A216" s="401" t="s">
        <v>1446</v>
      </c>
      <c r="B216" s="401" t="s">
        <v>3378</v>
      </c>
      <c r="C216" s="397" t="s">
        <v>1447</v>
      </c>
      <c r="D216" s="398" t="s">
        <v>1448</v>
      </c>
      <c r="E216" s="401">
        <v>960</v>
      </c>
    </row>
    <row r="217" spans="1:5" ht="38.25" x14ac:dyDescent="0.2">
      <c r="A217" s="401" t="s">
        <v>1449</v>
      </c>
      <c r="B217" s="401" t="s">
        <v>3378</v>
      </c>
      <c r="C217" s="397" t="s">
        <v>1450</v>
      </c>
      <c r="D217" s="398" t="s">
        <v>1445</v>
      </c>
      <c r="E217" s="401">
        <v>1030</v>
      </c>
    </row>
    <row r="218" spans="1:5" x14ac:dyDescent="0.2">
      <c r="A218" s="401"/>
      <c r="B218" s="401" t="s">
        <v>2117</v>
      </c>
      <c r="C218" s="397"/>
      <c r="D218" s="398"/>
      <c r="E218" s="401"/>
    </row>
    <row r="219" spans="1:5" x14ac:dyDescent="0.2">
      <c r="A219" s="401"/>
      <c r="B219" s="401" t="s">
        <v>2117</v>
      </c>
      <c r="C219" s="397" t="s">
        <v>1451</v>
      </c>
      <c r="D219" s="398"/>
      <c r="E219" s="401"/>
    </row>
    <row r="220" spans="1:5" x14ac:dyDescent="0.2">
      <c r="A220" s="401" t="s">
        <v>1452</v>
      </c>
      <c r="B220" s="401" t="s">
        <v>3378</v>
      </c>
      <c r="C220" s="397" t="s">
        <v>1453</v>
      </c>
      <c r="D220" s="398" t="s">
        <v>2042</v>
      </c>
      <c r="E220" s="401">
        <v>1600</v>
      </c>
    </row>
    <row r="221" spans="1:5" ht="25.5" x14ac:dyDescent="0.2">
      <c r="A221" s="401" t="s">
        <v>1454</v>
      </c>
      <c r="B221" s="401" t="s">
        <v>3378</v>
      </c>
      <c r="C221" s="397" t="s">
        <v>1455</v>
      </c>
      <c r="D221" s="398" t="s">
        <v>2042</v>
      </c>
      <c r="E221" s="401">
        <v>960</v>
      </c>
    </row>
    <row r="222" spans="1:5" ht="25.5" x14ac:dyDescent="0.2">
      <c r="A222" s="401" t="s">
        <v>1456</v>
      </c>
      <c r="B222" s="401" t="s">
        <v>3378</v>
      </c>
      <c r="C222" s="397" t="s">
        <v>1457</v>
      </c>
      <c r="D222" s="398" t="s">
        <v>2042</v>
      </c>
      <c r="E222" s="401">
        <v>640</v>
      </c>
    </row>
    <row r="223" spans="1:5" x14ac:dyDescent="0.2">
      <c r="A223" s="401" t="s">
        <v>1458</v>
      </c>
      <c r="B223" s="401" t="s">
        <v>3378</v>
      </c>
      <c r="C223" s="397" t="s">
        <v>1459</v>
      </c>
      <c r="D223" s="398" t="s">
        <v>2042</v>
      </c>
      <c r="E223" s="401">
        <v>640</v>
      </c>
    </row>
    <row r="224" spans="1:5" x14ac:dyDescent="0.2">
      <c r="A224" s="401" t="s">
        <v>1460</v>
      </c>
      <c r="B224" s="401" t="s">
        <v>3378</v>
      </c>
      <c r="C224" s="397" t="s">
        <v>1461</v>
      </c>
      <c r="D224" s="398" t="s">
        <v>2042</v>
      </c>
      <c r="E224" s="401">
        <v>640</v>
      </c>
    </row>
    <row r="225" spans="1:5" ht="25.5" x14ac:dyDescent="0.2">
      <c r="A225" s="401" t="s">
        <v>1462</v>
      </c>
      <c r="B225" s="401" t="s">
        <v>3378</v>
      </c>
      <c r="C225" s="397" t="s">
        <v>1463</v>
      </c>
      <c r="D225" s="398" t="s">
        <v>2042</v>
      </c>
      <c r="E225" s="401">
        <v>900</v>
      </c>
    </row>
    <row r="226" spans="1:5" x14ac:dyDescent="0.2">
      <c r="A226" s="401" t="s">
        <v>1464</v>
      </c>
      <c r="B226" s="401" t="s">
        <v>3378</v>
      </c>
      <c r="C226" s="397" t="s">
        <v>1465</v>
      </c>
      <c r="D226" s="398" t="s">
        <v>2042</v>
      </c>
      <c r="E226" s="401">
        <v>360</v>
      </c>
    </row>
    <row r="227" spans="1:5" ht="38.25" x14ac:dyDescent="0.2">
      <c r="A227" s="401" t="s">
        <v>1466</v>
      </c>
      <c r="B227" s="401" t="s">
        <v>3378</v>
      </c>
      <c r="C227" s="397" t="s">
        <v>1467</v>
      </c>
      <c r="D227" s="398" t="s">
        <v>2042</v>
      </c>
      <c r="E227" s="401">
        <v>410</v>
      </c>
    </row>
    <row r="228" spans="1:5" x14ac:dyDescent="0.2">
      <c r="A228" s="401" t="s">
        <v>1468</v>
      </c>
      <c r="B228" s="401" t="s">
        <v>3378</v>
      </c>
      <c r="C228" s="397" t="s">
        <v>1469</v>
      </c>
      <c r="D228" s="398" t="s">
        <v>2042</v>
      </c>
      <c r="E228" s="401">
        <v>1010</v>
      </c>
    </row>
    <row r="229" spans="1:5" x14ac:dyDescent="0.2">
      <c r="A229" s="401"/>
      <c r="B229" s="401" t="s">
        <v>2117</v>
      </c>
      <c r="C229" s="397"/>
      <c r="D229" s="398"/>
      <c r="E229" s="401"/>
    </row>
    <row r="230" spans="1:5" x14ac:dyDescent="0.2">
      <c r="A230" s="401"/>
      <c r="B230" s="401" t="s">
        <v>2117</v>
      </c>
      <c r="C230" s="397" t="s">
        <v>1470</v>
      </c>
      <c r="D230" s="398"/>
      <c r="E230" s="401"/>
    </row>
    <row r="231" spans="1:5" ht="25.5" x14ac:dyDescent="0.2">
      <c r="A231" s="401" t="s">
        <v>1471</v>
      </c>
      <c r="B231" s="401" t="s">
        <v>3378</v>
      </c>
      <c r="C231" s="397" t="s">
        <v>1472</v>
      </c>
      <c r="D231" s="398" t="s">
        <v>2178</v>
      </c>
      <c r="E231" s="401">
        <v>1160</v>
      </c>
    </row>
    <row r="232" spans="1:5" x14ac:dyDescent="0.2">
      <c r="A232" s="401"/>
      <c r="B232" s="401" t="s">
        <v>2117</v>
      </c>
      <c r="C232" s="397"/>
      <c r="D232" s="398"/>
      <c r="E232" s="401"/>
    </row>
    <row r="233" spans="1:5" x14ac:dyDescent="0.2">
      <c r="A233" s="401"/>
      <c r="B233" s="401" t="s">
        <v>2117</v>
      </c>
      <c r="C233" s="397" t="s">
        <v>1473</v>
      </c>
      <c r="D233" s="398"/>
      <c r="E233" s="401"/>
    </row>
    <row r="234" spans="1:5" ht="38.25" x14ac:dyDescent="0.2">
      <c r="A234" s="401" t="s">
        <v>1474</v>
      </c>
      <c r="B234" s="401" t="s">
        <v>3378</v>
      </c>
      <c r="C234" s="397" t="s">
        <v>1475</v>
      </c>
      <c r="D234" s="398" t="s">
        <v>1476</v>
      </c>
      <c r="E234" s="401">
        <v>960</v>
      </c>
    </row>
    <row r="235" spans="1:5" ht="38.25" x14ac:dyDescent="0.2">
      <c r="A235" s="401" t="s">
        <v>1477</v>
      </c>
      <c r="B235" s="401" t="s">
        <v>3378</v>
      </c>
      <c r="C235" s="397" t="s">
        <v>1478</v>
      </c>
      <c r="D235" s="398" t="s">
        <v>1476</v>
      </c>
      <c r="E235" s="401">
        <v>960</v>
      </c>
    </row>
    <row r="236" spans="1:5" ht="38.25" x14ac:dyDescent="0.2">
      <c r="A236" s="401" t="s">
        <v>1479</v>
      </c>
      <c r="B236" s="401" t="s">
        <v>3378</v>
      </c>
      <c r="C236" s="397" t="s">
        <v>1480</v>
      </c>
      <c r="D236" s="398" t="s">
        <v>1476</v>
      </c>
      <c r="E236" s="401">
        <v>960</v>
      </c>
    </row>
    <row r="237" spans="1:5" ht="38.25" x14ac:dyDescent="0.2">
      <c r="A237" s="401" t="s">
        <v>1481</v>
      </c>
      <c r="B237" s="401" t="s">
        <v>3378</v>
      </c>
      <c r="C237" s="397" t="s">
        <v>2342</v>
      </c>
      <c r="D237" s="398" t="s">
        <v>1476</v>
      </c>
      <c r="E237" s="401">
        <v>710</v>
      </c>
    </row>
    <row r="238" spans="1:5" ht="38.25" x14ac:dyDescent="0.2">
      <c r="A238" s="401" t="s">
        <v>2343</v>
      </c>
      <c r="B238" s="401" t="s">
        <v>3378</v>
      </c>
      <c r="C238" s="397" t="s">
        <v>2344</v>
      </c>
      <c r="D238" s="398" t="s">
        <v>1476</v>
      </c>
      <c r="E238" s="401">
        <v>340</v>
      </c>
    </row>
    <row r="239" spans="1:5" ht="38.25" x14ac:dyDescent="0.2">
      <c r="A239" s="401" t="s">
        <v>2345</v>
      </c>
      <c r="B239" s="401" t="s">
        <v>3378</v>
      </c>
      <c r="C239" s="397" t="s">
        <v>2346</v>
      </c>
      <c r="D239" s="398" t="s">
        <v>1476</v>
      </c>
      <c r="E239" s="401">
        <v>710</v>
      </c>
    </row>
    <row r="240" spans="1:5" ht="38.25" x14ac:dyDescent="0.2">
      <c r="A240" s="401" t="s">
        <v>2347</v>
      </c>
      <c r="B240" s="401" t="s">
        <v>3378</v>
      </c>
      <c r="C240" s="397" t="s">
        <v>2348</v>
      </c>
      <c r="D240" s="398" t="s">
        <v>1476</v>
      </c>
      <c r="E240" s="401">
        <v>710</v>
      </c>
    </row>
    <row r="241" spans="1:5" ht="38.25" x14ac:dyDescent="0.2">
      <c r="A241" s="401" t="s">
        <v>2349</v>
      </c>
      <c r="B241" s="401" t="s">
        <v>3378</v>
      </c>
      <c r="C241" s="397" t="s">
        <v>2350</v>
      </c>
      <c r="D241" s="398" t="s">
        <v>1476</v>
      </c>
      <c r="E241" s="401">
        <v>710</v>
      </c>
    </row>
    <row r="242" spans="1:5" ht="38.25" x14ac:dyDescent="0.2">
      <c r="A242" s="401" t="s">
        <v>2351</v>
      </c>
      <c r="B242" s="401" t="s">
        <v>3378</v>
      </c>
      <c r="C242" s="397" t="s">
        <v>2352</v>
      </c>
      <c r="D242" s="398" t="s">
        <v>1476</v>
      </c>
      <c r="E242" s="401">
        <v>710</v>
      </c>
    </row>
    <row r="243" spans="1:5" x14ac:dyDescent="0.2">
      <c r="A243" s="401"/>
      <c r="B243" s="401" t="s">
        <v>2117</v>
      </c>
      <c r="C243" s="397"/>
      <c r="D243" s="398"/>
      <c r="E243" s="401"/>
    </row>
    <row r="244" spans="1:5" x14ac:dyDescent="0.2">
      <c r="A244" s="401"/>
      <c r="B244" s="401" t="s">
        <v>2117</v>
      </c>
      <c r="C244" s="397" t="s">
        <v>2353</v>
      </c>
      <c r="D244" s="398"/>
      <c r="E244" s="401"/>
    </row>
    <row r="245" spans="1:5" ht="25.5" x14ac:dyDescent="0.2">
      <c r="A245" s="401" t="s">
        <v>2354</v>
      </c>
      <c r="B245" s="401" t="s">
        <v>3378</v>
      </c>
      <c r="C245" s="397" t="s">
        <v>2355</v>
      </c>
      <c r="D245" s="398" t="s">
        <v>2356</v>
      </c>
      <c r="E245" s="401">
        <v>960</v>
      </c>
    </row>
    <row r="246" spans="1:5" ht="25.5" x14ac:dyDescent="0.2">
      <c r="A246" s="401" t="s">
        <v>2357</v>
      </c>
      <c r="B246" s="401" t="s">
        <v>3378</v>
      </c>
      <c r="C246" s="397" t="s">
        <v>2358</v>
      </c>
      <c r="D246" s="398" t="s">
        <v>2356</v>
      </c>
      <c r="E246" s="401">
        <v>960</v>
      </c>
    </row>
    <row r="247" spans="1:5" ht="25.5" x14ac:dyDescent="0.2">
      <c r="A247" s="401" t="s">
        <v>2359</v>
      </c>
      <c r="B247" s="401" t="s">
        <v>3378</v>
      </c>
      <c r="C247" s="397" t="s">
        <v>2360</v>
      </c>
      <c r="D247" s="398" t="s">
        <v>2356</v>
      </c>
      <c r="E247" s="401">
        <v>960</v>
      </c>
    </row>
    <row r="248" spans="1:5" x14ac:dyDescent="0.2">
      <c r="A248" s="401"/>
      <c r="B248" s="401" t="s">
        <v>2117</v>
      </c>
      <c r="C248" s="397"/>
      <c r="D248" s="398"/>
      <c r="E248" s="401"/>
    </row>
    <row r="249" spans="1:5" x14ac:dyDescent="0.2">
      <c r="A249" s="401"/>
      <c r="B249" s="401" t="s">
        <v>2117</v>
      </c>
      <c r="C249" s="397" t="s">
        <v>2361</v>
      </c>
      <c r="D249" s="398"/>
      <c r="E249" s="401"/>
    </row>
    <row r="250" spans="1:5" ht="25.5" x14ac:dyDescent="0.2">
      <c r="A250" s="401" t="s">
        <v>2362</v>
      </c>
      <c r="B250" s="401" t="s">
        <v>3378</v>
      </c>
      <c r="C250" s="397" t="s">
        <v>2363</v>
      </c>
      <c r="D250" s="398" t="s">
        <v>2364</v>
      </c>
      <c r="E250" s="401">
        <v>960</v>
      </c>
    </row>
    <row r="251" spans="1:5" ht="25.5" x14ac:dyDescent="0.2">
      <c r="A251" s="401" t="s">
        <v>2365</v>
      </c>
      <c r="B251" s="401" t="s">
        <v>3378</v>
      </c>
      <c r="C251" s="397" t="s">
        <v>2366</v>
      </c>
      <c r="D251" s="398" t="s">
        <v>2364</v>
      </c>
      <c r="E251" s="401">
        <v>960</v>
      </c>
    </row>
    <row r="252" spans="1:5" ht="25.5" x14ac:dyDescent="0.2">
      <c r="A252" s="401" t="s">
        <v>2367</v>
      </c>
      <c r="B252" s="401" t="s">
        <v>3378</v>
      </c>
      <c r="C252" s="397" t="s">
        <v>2368</v>
      </c>
      <c r="D252" s="398" t="s">
        <v>2364</v>
      </c>
      <c r="E252" s="401">
        <v>960</v>
      </c>
    </row>
    <row r="253" spans="1:5" x14ac:dyDescent="0.2">
      <c r="A253" s="401"/>
      <c r="B253" s="401" t="s">
        <v>2117</v>
      </c>
      <c r="C253" s="397"/>
      <c r="D253" s="398"/>
      <c r="E253" s="401"/>
    </row>
    <row r="254" spans="1:5" x14ac:dyDescent="0.2">
      <c r="A254" s="401"/>
      <c r="B254" s="401" t="s">
        <v>2117</v>
      </c>
      <c r="C254" s="397" t="s">
        <v>2369</v>
      </c>
      <c r="D254" s="398"/>
      <c r="E254" s="401"/>
    </row>
    <row r="255" spans="1:5" ht="25.5" x14ac:dyDescent="0.2">
      <c r="A255" s="401" t="s">
        <v>2370</v>
      </c>
      <c r="B255" s="401" t="s">
        <v>3378</v>
      </c>
      <c r="C255" s="397" t="s">
        <v>2371</v>
      </c>
      <c r="D255" s="398" t="s">
        <v>2372</v>
      </c>
      <c r="E255" s="401">
        <v>960</v>
      </c>
    </row>
    <row r="256" spans="1:5" ht="25.5" x14ac:dyDescent="0.2">
      <c r="A256" s="401" t="s">
        <v>2373</v>
      </c>
      <c r="B256" s="401" t="s">
        <v>3378</v>
      </c>
      <c r="C256" s="397" t="s">
        <v>2374</v>
      </c>
      <c r="D256" s="398" t="s">
        <v>2372</v>
      </c>
      <c r="E256" s="401">
        <v>960</v>
      </c>
    </row>
    <row r="257" spans="1:5" x14ac:dyDescent="0.2">
      <c r="A257" s="401"/>
      <c r="B257" s="401" t="s">
        <v>2117</v>
      </c>
      <c r="C257" s="397"/>
      <c r="D257" s="398"/>
      <c r="E257" s="401"/>
    </row>
    <row r="258" spans="1:5" x14ac:dyDescent="0.2">
      <c r="A258" s="401"/>
      <c r="B258" s="401" t="s">
        <v>2117</v>
      </c>
      <c r="C258" s="397" t="s">
        <v>1442</v>
      </c>
      <c r="D258" s="398"/>
      <c r="E258" s="401"/>
    </row>
    <row r="259" spans="1:5" ht="38.25" x14ac:dyDescent="0.2">
      <c r="A259" s="401" t="s">
        <v>2375</v>
      </c>
      <c r="B259" s="401" t="s">
        <v>3378</v>
      </c>
      <c r="C259" s="397" t="s">
        <v>2376</v>
      </c>
      <c r="D259" s="398" t="s">
        <v>1445</v>
      </c>
      <c r="E259" s="401">
        <v>960</v>
      </c>
    </row>
    <row r="260" spans="1:5" x14ac:dyDescent="0.2">
      <c r="A260" s="401"/>
      <c r="B260" s="401" t="s">
        <v>2117</v>
      </c>
      <c r="C260" s="397"/>
      <c r="D260" s="398"/>
      <c r="E260" s="401"/>
    </row>
    <row r="261" spans="1:5" x14ac:dyDescent="0.2">
      <c r="A261" s="401"/>
      <c r="B261" s="401" t="s">
        <v>2117</v>
      </c>
      <c r="C261" s="397" t="s">
        <v>2377</v>
      </c>
      <c r="D261" s="398"/>
      <c r="E261" s="401"/>
    </row>
    <row r="262" spans="1:5" ht="25.5" x14ac:dyDescent="0.2">
      <c r="A262" s="401" t="s">
        <v>2378</v>
      </c>
      <c r="B262" s="401" t="s">
        <v>3379</v>
      </c>
      <c r="C262" s="397" t="s">
        <v>2379</v>
      </c>
      <c r="D262" s="398" t="s">
        <v>2380</v>
      </c>
      <c r="E262" s="401">
        <v>3830</v>
      </c>
    </row>
    <row r="263" spans="1:5" ht="38.25" x14ac:dyDescent="0.2">
      <c r="A263" s="401" t="s">
        <v>2381</v>
      </c>
      <c r="B263" s="401" t="s">
        <v>3380</v>
      </c>
      <c r="C263" s="397" t="s">
        <v>2382</v>
      </c>
      <c r="D263" s="398" t="s">
        <v>2166</v>
      </c>
      <c r="E263" s="401">
        <v>7190</v>
      </c>
    </row>
    <row r="264" spans="1:5" ht="25.5" x14ac:dyDescent="0.2">
      <c r="A264" s="401" t="s">
        <v>2383</v>
      </c>
      <c r="B264" s="401" t="s">
        <v>3381</v>
      </c>
      <c r="C264" s="397" t="s">
        <v>2384</v>
      </c>
      <c r="D264" s="398" t="s">
        <v>2166</v>
      </c>
      <c r="E264" s="401">
        <v>2280</v>
      </c>
    </row>
    <row r="265" spans="1:5" ht="63.75" x14ac:dyDescent="0.2">
      <c r="A265" s="401" t="s">
        <v>2385</v>
      </c>
      <c r="B265" s="401" t="s">
        <v>3382</v>
      </c>
      <c r="C265" s="397" t="s">
        <v>2386</v>
      </c>
      <c r="D265" s="398" t="s">
        <v>2166</v>
      </c>
      <c r="E265" s="401">
        <v>2280</v>
      </c>
    </row>
    <row r="266" spans="1:5" x14ac:dyDescent="0.2">
      <c r="A266" s="401" t="s">
        <v>2387</v>
      </c>
      <c r="B266" s="401" t="s">
        <v>3383</v>
      </c>
      <c r="C266" s="397" t="s">
        <v>2388</v>
      </c>
      <c r="D266" s="398" t="s">
        <v>2166</v>
      </c>
      <c r="E266" s="401">
        <v>1820</v>
      </c>
    </row>
    <row r="267" spans="1:5" x14ac:dyDescent="0.2">
      <c r="A267" s="401"/>
      <c r="B267" s="401" t="s">
        <v>2117</v>
      </c>
      <c r="C267" s="397"/>
      <c r="D267" s="398"/>
      <c r="E267" s="401"/>
    </row>
    <row r="268" spans="1:5" x14ac:dyDescent="0.2">
      <c r="A268" s="401"/>
      <c r="B268" s="401" t="s">
        <v>2117</v>
      </c>
      <c r="C268" s="397" t="s">
        <v>2377</v>
      </c>
      <c r="D268" s="398"/>
      <c r="E268" s="401"/>
    </row>
    <row r="269" spans="1:5" x14ac:dyDescent="0.2">
      <c r="A269" s="401" t="s">
        <v>2389</v>
      </c>
      <c r="B269" s="401" t="s">
        <v>3276</v>
      </c>
      <c r="C269" s="397" t="s">
        <v>2390</v>
      </c>
      <c r="D269" s="398" t="s">
        <v>2166</v>
      </c>
      <c r="E269" s="401">
        <v>1320</v>
      </c>
    </row>
    <row r="270" spans="1:5" x14ac:dyDescent="0.2">
      <c r="A270" s="401"/>
      <c r="B270" s="401" t="s">
        <v>2117</v>
      </c>
      <c r="C270" s="397"/>
      <c r="D270" s="398"/>
      <c r="E270" s="401"/>
    </row>
    <row r="271" spans="1:5" x14ac:dyDescent="0.2">
      <c r="A271" s="401"/>
      <c r="B271" s="401" t="s">
        <v>2117</v>
      </c>
      <c r="C271" s="397" t="s">
        <v>125</v>
      </c>
      <c r="D271" s="398"/>
      <c r="E271" s="401"/>
    </row>
    <row r="272" spans="1:5" ht="25.5" x14ac:dyDescent="0.2">
      <c r="A272" s="401" t="s">
        <v>2391</v>
      </c>
      <c r="B272" s="401" t="s">
        <v>3096</v>
      </c>
      <c r="C272" s="397" t="s">
        <v>2392</v>
      </c>
      <c r="D272" s="398" t="s">
        <v>2393</v>
      </c>
      <c r="E272" s="401">
        <v>1370</v>
      </c>
    </row>
    <row r="273" spans="1:5" ht="25.5" x14ac:dyDescent="0.2">
      <c r="A273" s="401" t="s">
        <v>2394</v>
      </c>
      <c r="B273" s="401" t="s">
        <v>3096</v>
      </c>
      <c r="C273" s="397" t="s">
        <v>2395</v>
      </c>
      <c r="D273" s="398" t="s">
        <v>2396</v>
      </c>
      <c r="E273" s="401">
        <v>1550</v>
      </c>
    </row>
    <row r="274" spans="1:5" x14ac:dyDescent="0.2">
      <c r="A274" s="401"/>
      <c r="B274" s="401" t="s">
        <v>2117</v>
      </c>
      <c r="C274" s="397"/>
      <c r="D274" s="398"/>
      <c r="E274" s="401"/>
    </row>
    <row r="275" spans="1:5" x14ac:dyDescent="0.2">
      <c r="A275" s="401" t="s">
        <v>137</v>
      </c>
      <c r="B275" s="401" t="s">
        <v>2117</v>
      </c>
      <c r="C275" s="397" t="s">
        <v>138</v>
      </c>
      <c r="D275" s="398" t="s">
        <v>136</v>
      </c>
      <c r="E275" s="401">
        <v>210</v>
      </c>
    </row>
  </sheetData>
  <mergeCells count="2">
    <mergeCell ref="A1:E1"/>
    <mergeCell ref="A2:E2"/>
  </mergeCells>
  <phoneticPr fontId="4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Платные- основной прейскурант</vt:lpstr>
      <vt:lpstr>Срочный для Лаборатории</vt:lpstr>
      <vt:lpstr>Дополнительные лаборат.иссл</vt:lpstr>
    </vt:vector>
  </TitlesOfParts>
  <Company>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Мишуловин</dc:creator>
  <cp:lastModifiedBy>Александр Мишуловин</cp:lastModifiedBy>
  <cp:lastPrinted>2023-09-01T09:15:36Z</cp:lastPrinted>
  <dcterms:created xsi:type="dcterms:W3CDTF">2023-08-16T03:36:02Z</dcterms:created>
  <dcterms:modified xsi:type="dcterms:W3CDTF">2024-04-08T09:20:20Z</dcterms:modified>
</cp:coreProperties>
</file>